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 firstSheet="1" activeTab="8"/>
  </bookViews>
  <sheets>
    <sheet name="1.25" sheetId="1" r:id="rId1"/>
    <sheet name="2.2本级鸿达" sheetId="2" r:id="rId2"/>
    <sheet name="2.2" sheetId="3" r:id="rId3"/>
    <sheet name="2.7" sheetId="4" r:id="rId4"/>
    <sheet name="2.8（1）" sheetId="5" r:id="rId5"/>
    <sheet name="2.8本级鸿达" sheetId="6" r:id="rId6"/>
    <sheet name="2.8（2）" sheetId="8" r:id="rId7"/>
    <sheet name="2.18行业提升" sheetId="7" r:id="rId8"/>
    <sheet name="3.18" sheetId="9" r:id="rId9"/>
  </sheets>
  <calcPr calcId="144525"/>
</workbook>
</file>

<file path=xl/sharedStrings.xml><?xml version="1.0" encoding="utf-8"?>
<sst xmlns="http://schemas.openxmlformats.org/spreadsheetml/2006/main" count="651" uniqueCount="201">
  <si>
    <t>2021年兴安盟培训补贴预拨明细 1.25日</t>
  </si>
  <si>
    <t xml:space="preserve">填报单位：盟就业局 </t>
  </si>
  <si>
    <t>班次</t>
  </si>
  <si>
    <t>时间</t>
  </si>
  <si>
    <t>培训机构</t>
  </si>
  <si>
    <t>培训工种</t>
  </si>
  <si>
    <t>培训人数</t>
  </si>
  <si>
    <t>鉴定人数</t>
  </si>
  <si>
    <t>补贴金额</t>
  </si>
  <si>
    <t>合计</t>
  </si>
  <si>
    <t>生活费补贴人数</t>
  </si>
  <si>
    <t xml:space="preserve">生活或补贴金额 </t>
  </si>
  <si>
    <t>培训补贴</t>
  </si>
  <si>
    <t>鉴定补贴</t>
  </si>
  <si>
    <t>2020.3.28-4.1  2020.7.6-7.10</t>
  </si>
  <si>
    <t>兴安盟蒙雀职业培训学校</t>
  </si>
  <si>
    <t>民族手工艺品及工具制作</t>
  </si>
  <si>
    <t>2020.7.30-8.5</t>
  </si>
  <si>
    <t>2020.4.21-6.26</t>
  </si>
  <si>
    <t>兴安盟鸿皓家政职业培训学校</t>
  </si>
  <si>
    <t>保洁员</t>
  </si>
  <si>
    <t>2020.8.17-8.23</t>
  </si>
  <si>
    <t>突泉县光明家政职业培训学校</t>
  </si>
  <si>
    <t>民族服装与饰品制作</t>
  </si>
  <si>
    <t>2020.8.25-8.31</t>
  </si>
  <si>
    <t>2020.8.19-8.25</t>
  </si>
  <si>
    <t>蒙古馅饼制作</t>
  </si>
  <si>
    <t>2020.8.1-8.7</t>
  </si>
  <si>
    <t>2020.8.29-9.30</t>
  </si>
  <si>
    <t>保健按摩师</t>
  </si>
  <si>
    <t>2020.7.13-7.19</t>
  </si>
  <si>
    <t>公共区域保洁</t>
  </si>
  <si>
    <t>2020.8.18-8.24</t>
  </si>
  <si>
    <t>病人陪护</t>
  </si>
  <si>
    <t>2020.8.26-9.1</t>
  </si>
  <si>
    <t>扎旗民族传统手工艺品职业能力培训学校</t>
  </si>
  <si>
    <t>民族手工艺制作</t>
  </si>
  <si>
    <t>蒙古族服装制作</t>
  </si>
  <si>
    <t>2021年盟直培训补贴预拨明细 2.2日</t>
  </si>
  <si>
    <t>2020.7.27-8.2</t>
  </si>
  <si>
    <t>兴安盟鸿达职业培训学校</t>
  </si>
  <si>
    <t>农产品经纪人</t>
  </si>
  <si>
    <t>电子商务师</t>
  </si>
  <si>
    <t>2020.7.25-7.31</t>
  </si>
  <si>
    <t>2021年兴安盟培训补贴预拨明细2.2日</t>
  </si>
  <si>
    <t>兴安盟家乐福家政职业培训学校</t>
  </si>
  <si>
    <t>中式烹调师</t>
  </si>
  <si>
    <t>2020.8.27-9.28</t>
  </si>
  <si>
    <t>中式面点师</t>
  </si>
  <si>
    <t xml:space="preserve">家政服务员 </t>
  </si>
  <si>
    <t>2020.10.28-11.11</t>
  </si>
  <si>
    <t>乌兰浩特市金豹职业培训学校</t>
  </si>
  <si>
    <t>2020.8.23-9.24</t>
  </si>
  <si>
    <t>2020.5.13-7.4</t>
  </si>
  <si>
    <t>兴安盟锐利达计算机职业培训学校</t>
  </si>
  <si>
    <t>计算机操作员</t>
  </si>
  <si>
    <t>2020.3.23-7.18</t>
  </si>
  <si>
    <t>2020.8.20-8.26</t>
  </si>
  <si>
    <t>2020.7.22-8.5</t>
  </si>
  <si>
    <t>2020.8.12-8.18</t>
  </si>
  <si>
    <t>2020.7.10-8.11</t>
  </si>
  <si>
    <t>兴安家政职业培训学校</t>
  </si>
  <si>
    <t>2020.7.27-8.28</t>
  </si>
  <si>
    <t>养老护理员</t>
  </si>
  <si>
    <t>2020.8.15-9.16</t>
  </si>
  <si>
    <t>2020.8.14-9.22</t>
  </si>
  <si>
    <t>兴安盟百世餐饮职业培训学校</t>
  </si>
  <si>
    <t>2020.8.18-9.19</t>
  </si>
  <si>
    <t>2020.8.3-8.9</t>
  </si>
  <si>
    <t>兴安盟无人机电竞科技职业培训学校</t>
  </si>
  <si>
    <t>无人机驾驶员</t>
  </si>
  <si>
    <t>2020.8.14-8.20</t>
  </si>
  <si>
    <t>突泉县三阳牧业职业培训学校</t>
  </si>
  <si>
    <t>畜牧青储饲料加工</t>
  </si>
  <si>
    <t>2020.6.29-7.27</t>
  </si>
  <si>
    <t>兴安盟为众职业培训学校</t>
  </si>
  <si>
    <t>育婴员</t>
  </si>
  <si>
    <t>2020.8.25-9.26</t>
  </si>
  <si>
    <t>乌兰浩特市卓诚职业培训学校</t>
  </si>
  <si>
    <t>2020.8.24-9.25</t>
  </si>
  <si>
    <t>突泉县伊鹤家政职业培训学校</t>
  </si>
  <si>
    <t>2021年兴安盟培训补贴预拨明细2.7日</t>
  </si>
  <si>
    <t>中式面点</t>
  </si>
  <si>
    <t>2020.3.22-8.27</t>
  </si>
  <si>
    <t>2020.7.6-8.7</t>
  </si>
  <si>
    <t>2020.7.26-8.27</t>
  </si>
  <si>
    <t>2020.6.11-6.17</t>
  </si>
  <si>
    <t>兴安盟弘名职业技术学校</t>
  </si>
  <si>
    <t>2020.5.28-6.3</t>
  </si>
  <si>
    <t>2020.7.31-9.1</t>
  </si>
  <si>
    <t>2020.8.21-9.22</t>
  </si>
  <si>
    <t>2020.7.18-8.19</t>
  </si>
  <si>
    <t>2020.7.20-7.26</t>
  </si>
  <si>
    <t>2020.8.13-8.19</t>
  </si>
  <si>
    <t>2021年兴安盟培训补贴预拨明细2.8日</t>
  </si>
  <si>
    <t>2020.8.30-9.23</t>
  </si>
  <si>
    <t>兴安盟朗育农牧民职业培训学校</t>
  </si>
  <si>
    <t>家政服务员</t>
  </si>
  <si>
    <t>2020.8.22-9.23</t>
  </si>
  <si>
    <t>2020.5.14-6.12</t>
  </si>
  <si>
    <t>公共区域保洁员</t>
  </si>
  <si>
    <t>2020.8.31-10.2</t>
  </si>
  <si>
    <t>乌兰浩特市瑞人云职业培训学校</t>
  </si>
  <si>
    <t>2020.8.16-9.17</t>
  </si>
  <si>
    <t>2020.8.2-8.26</t>
  </si>
  <si>
    <t>兴安盟科右中旗中青家政职业培训学校</t>
  </si>
  <si>
    <t>2021年盟直培训补贴预拨明细 2.8日</t>
  </si>
  <si>
    <t>2020.8.7-8.13</t>
  </si>
  <si>
    <t>2020.8.28-9.11</t>
  </si>
  <si>
    <t>2020.7.24-8.25</t>
  </si>
  <si>
    <t>兴安盟为众家政职业培训学校</t>
  </si>
  <si>
    <t>2020.8.2-9.3</t>
  </si>
  <si>
    <t>兴安鸿皓家政职业培训学校</t>
  </si>
  <si>
    <t>乌兰浩特市金牌职业培训学校</t>
  </si>
  <si>
    <t>2020.8.18-9.11</t>
  </si>
  <si>
    <t>乌兰浩特市三维计算机学校</t>
  </si>
  <si>
    <t>室内装饰设计师</t>
  </si>
  <si>
    <t>兴安盟阳光生活技能职业培训学校</t>
  </si>
  <si>
    <t>花艺师</t>
  </si>
  <si>
    <t>乌兰浩特市就业培训中心</t>
  </si>
  <si>
    <t>保育员</t>
  </si>
  <si>
    <t>2020.12.15-12.21</t>
  </si>
  <si>
    <t>2020.11.15-12.10</t>
  </si>
  <si>
    <t>心理咨询师</t>
  </si>
  <si>
    <t>兴安盟万婴宝家政职业培训学校</t>
  </si>
  <si>
    <t>2020.8.11-9.12</t>
  </si>
  <si>
    <t>2020.8.13-9.14</t>
  </si>
  <si>
    <t>2020.8.28-9.29</t>
  </si>
  <si>
    <t>2020.8.26-9.27</t>
  </si>
  <si>
    <t>兴安盟鹏达职业培训学校</t>
  </si>
  <si>
    <t>2020.8.8-9.9</t>
  </si>
  <si>
    <t>2020.8.26-9.19</t>
  </si>
  <si>
    <t>家畜饲养员</t>
  </si>
  <si>
    <t>2020.8.11-9.4</t>
  </si>
  <si>
    <t>乌兰浩特市兴安家政职业培训学校</t>
  </si>
  <si>
    <t>2020.8.13-9.6</t>
  </si>
  <si>
    <t>礼仪主持</t>
  </si>
  <si>
    <t>2020.8.17-9.18</t>
  </si>
  <si>
    <t>焊工</t>
  </si>
  <si>
    <t>2019.12.16-1.9</t>
  </si>
  <si>
    <t>科右前旗民族中等职业学校</t>
  </si>
  <si>
    <t>电焊工</t>
  </si>
  <si>
    <t>电工</t>
  </si>
  <si>
    <t>2019.12.20-1.3</t>
  </si>
  <si>
    <t>母婴护理</t>
  </si>
  <si>
    <t>2020.8.9-8.15</t>
  </si>
  <si>
    <t>2020.8.2-9.4</t>
  </si>
  <si>
    <t>兴安盟预约宝职业培训学校</t>
  </si>
  <si>
    <t>2020.8.5-8.29</t>
  </si>
  <si>
    <t>2020.8.30-10.1</t>
  </si>
  <si>
    <t>2020.6.26-7.28</t>
  </si>
  <si>
    <t>兴安盟弘名职业培训学校</t>
  </si>
  <si>
    <t>220.7.10-8.11</t>
  </si>
  <si>
    <t>2020.11.24-12.26</t>
  </si>
  <si>
    <t>2020.6.10-7.12</t>
  </si>
  <si>
    <t>2020.5.5-9.6</t>
  </si>
  <si>
    <t>2020.3.31-9.5</t>
  </si>
  <si>
    <t>2020.6.26-7.23</t>
  </si>
  <si>
    <t>2020.7.7-8.8</t>
  </si>
  <si>
    <t>2020.8.14-9.15</t>
  </si>
  <si>
    <t>2020.5.5-9.5</t>
  </si>
  <si>
    <t>5050.6.26-7.28</t>
  </si>
  <si>
    <t>.</t>
  </si>
  <si>
    <t>2021年盟直行业提升培训补贴预拨明细 2.18日</t>
  </si>
  <si>
    <t>2020.11.25-12.1</t>
  </si>
  <si>
    <t>内蒙古高等级公路建设开发有限责任公司兴安分公司</t>
  </si>
  <si>
    <t>办公软件应用</t>
  </si>
  <si>
    <t>2020.12.2-12.15</t>
  </si>
  <si>
    <t>蒙古馅饼</t>
  </si>
  <si>
    <t>2021年兴安盟培训补贴预拨明细3.18日</t>
  </si>
  <si>
    <t>2020.11.21-11.27</t>
  </si>
  <si>
    <t>科尔沁右翼中旗就业创业训练中心</t>
  </si>
  <si>
    <t>青储饲料加工</t>
  </si>
  <si>
    <t>2020.11.17-12.3</t>
  </si>
  <si>
    <t>2020.7.20-8.21</t>
  </si>
  <si>
    <t>科右中旗诚信烹饪职业培训学校</t>
  </si>
  <si>
    <t>2020.6.9-6.18 2020.8.12-8.26</t>
  </si>
  <si>
    <t>兴安盟华夏中青家政职业培训学校</t>
  </si>
  <si>
    <t>2020.8.20-9.21</t>
  </si>
  <si>
    <t>2020.8.10-9.11</t>
  </si>
  <si>
    <t>无人机驾驶</t>
  </si>
  <si>
    <t>2020.6.8-6.14</t>
  </si>
  <si>
    <t>突泉金柱农场农牧职业培训学校</t>
  </si>
  <si>
    <t>农艺工</t>
  </si>
  <si>
    <t>2020.7.17-8.18</t>
  </si>
  <si>
    <t>2020.8.21-9.14</t>
  </si>
  <si>
    <t>2020.8.12-9.13</t>
  </si>
  <si>
    <t>2020.8.10-9.4</t>
  </si>
  <si>
    <t>2020.11.15-12.17</t>
  </si>
  <si>
    <t>2020.8.15-9.8</t>
  </si>
  <si>
    <t>2020.7.6-7.12</t>
  </si>
  <si>
    <t>民族手工艺品及工具</t>
  </si>
  <si>
    <t>2020.8.15-8.21</t>
  </si>
  <si>
    <t>蒙餐制作</t>
  </si>
  <si>
    <t>2020.8.8-8.14</t>
  </si>
  <si>
    <t>2020.7.27-8.20</t>
  </si>
  <si>
    <t>2020.8.17-9.10</t>
  </si>
  <si>
    <t>2020.8.30-10.4</t>
  </si>
  <si>
    <t>2020.7.22-7.28</t>
  </si>
  <si>
    <t>2020.7.12-7.18</t>
  </si>
  <si>
    <t>2020.7.29-8.30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</si>
</sst>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7" fillId="20" borderId="9" applyNumberFormat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23" fillId="31" borderId="12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workbookViewId="0">
      <selection activeCell="N9" sqref="N9"/>
    </sheetView>
  </sheetViews>
  <sheetFormatPr defaultColWidth="9" defaultRowHeight="13.5"/>
  <cols>
    <col min="1" max="1" width="9" style="16"/>
    <col min="2" max="2" width="20.625" style="16" customWidth="1"/>
    <col min="3" max="3" width="28.25" style="16" customWidth="1"/>
    <col min="4" max="4" width="14.75" style="16" customWidth="1"/>
    <col min="5" max="6" width="9" style="16"/>
    <col min="7" max="8" width="9.375" style="16"/>
    <col min="9" max="9" width="10.375" style="16"/>
    <col min="10" max="10" width="9" style="16"/>
    <col min="11" max="11" width="9.375" style="16"/>
    <col min="12" max="15" width="9" style="16"/>
    <col min="16" max="16" width="9.375" style="16"/>
    <col min="17" max="16384" width="9" style="16"/>
  </cols>
  <sheetData>
    <row r="1" s="1" customFormat="1" ht="24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16.5" customHeight="1" spans="1:1">
      <c r="A2" s="2" t="s">
        <v>1</v>
      </c>
    </row>
    <row r="3" s="2" customFormat="1" ht="20.25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 t="s">
        <v>9</v>
      </c>
      <c r="J3" s="6" t="s">
        <v>10</v>
      </c>
      <c r="K3" s="6" t="s">
        <v>11</v>
      </c>
    </row>
    <row r="4" s="2" customFormat="1" ht="21" customHeight="1" spans="1:11">
      <c r="A4" s="6"/>
      <c r="B4" s="6"/>
      <c r="C4" s="6"/>
      <c r="D4" s="6"/>
      <c r="E4" s="6"/>
      <c r="F4" s="6"/>
      <c r="G4" s="6" t="s">
        <v>12</v>
      </c>
      <c r="H4" s="6" t="s">
        <v>13</v>
      </c>
      <c r="I4" s="6"/>
      <c r="J4" s="6"/>
      <c r="K4" s="6"/>
    </row>
    <row r="5" s="16" customFormat="1" ht="31" customHeight="1" spans="1:18">
      <c r="A5" s="8">
        <v>1</v>
      </c>
      <c r="B5" s="7" t="s">
        <v>14</v>
      </c>
      <c r="C5" s="7" t="s">
        <v>15</v>
      </c>
      <c r="D5" s="7" t="s">
        <v>16</v>
      </c>
      <c r="E5" s="7">
        <v>87</v>
      </c>
      <c r="F5" s="7">
        <v>47</v>
      </c>
      <c r="G5" s="8">
        <v>33840</v>
      </c>
      <c r="H5" s="8">
        <v>7755</v>
      </c>
      <c r="I5" s="8">
        <f>SUM(G5:H5)</f>
        <v>41595</v>
      </c>
      <c r="J5" s="8">
        <v>47</v>
      </c>
      <c r="K5" s="8">
        <v>37012.5</v>
      </c>
      <c r="M5" s="17"/>
      <c r="N5" s="17"/>
      <c r="O5" s="17"/>
      <c r="P5" s="17"/>
      <c r="Q5" s="17"/>
      <c r="R5" s="17"/>
    </row>
    <row r="6" s="16" customFormat="1" ht="27" customHeight="1" spans="1:18">
      <c r="A6" s="8">
        <v>2</v>
      </c>
      <c r="B6" s="7" t="s">
        <v>17</v>
      </c>
      <c r="C6" s="7" t="s">
        <v>15</v>
      </c>
      <c r="D6" s="7" t="s">
        <v>16</v>
      </c>
      <c r="E6" s="7">
        <v>40</v>
      </c>
      <c r="F6" s="7">
        <v>30</v>
      </c>
      <c r="G6" s="7">
        <v>21600</v>
      </c>
      <c r="H6" s="7">
        <v>4950</v>
      </c>
      <c r="I6" s="8">
        <f t="shared" ref="I6:I17" si="0">SUM(G6:H6)</f>
        <v>26550</v>
      </c>
      <c r="J6" s="7">
        <v>30</v>
      </c>
      <c r="K6" s="7">
        <v>21000</v>
      </c>
      <c r="M6" s="15"/>
      <c r="N6" s="15"/>
      <c r="O6" s="15"/>
      <c r="P6" s="15"/>
      <c r="Q6" s="15"/>
      <c r="R6" s="15"/>
    </row>
    <row r="7" s="16" customFormat="1" ht="27" customHeight="1" spans="1:18">
      <c r="A7" s="8">
        <v>3</v>
      </c>
      <c r="B7" s="7" t="s">
        <v>18</v>
      </c>
      <c r="C7" s="7" t="s">
        <v>19</v>
      </c>
      <c r="D7" s="7" t="s">
        <v>20</v>
      </c>
      <c r="E7" s="7">
        <v>28</v>
      </c>
      <c r="F7" s="7">
        <v>27</v>
      </c>
      <c r="G7" s="7">
        <v>19440</v>
      </c>
      <c r="H7" s="7"/>
      <c r="I7" s="8">
        <f t="shared" si="0"/>
        <v>19440</v>
      </c>
      <c r="J7" s="7">
        <v>27</v>
      </c>
      <c r="K7" s="7">
        <v>18900</v>
      </c>
      <c r="M7" s="15"/>
      <c r="N7" s="15"/>
      <c r="O7" s="15"/>
      <c r="P7" s="15"/>
      <c r="Q7" s="15"/>
      <c r="R7" s="15"/>
    </row>
    <row r="8" s="16" customFormat="1" ht="27" customHeight="1" spans="1:18">
      <c r="A8" s="8">
        <v>4</v>
      </c>
      <c r="B8" s="7" t="s">
        <v>21</v>
      </c>
      <c r="C8" s="7" t="s">
        <v>22</v>
      </c>
      <c r="D8" s="7" t="s">
        <v>23</v>
      </c>
      <c r="E8" s="7">
        <v>36</v>
      </c>
      <c r="F8" s="7">
        <v>36</v>
      </c>
      <c r="G8" s="7">
        <v>25920</v>
      </c>
      <c r="H8" s="7"/>
      <c r="I8" s="8">
        <f t="shared" si="0"/>
        <v>25920</v>
      </c>
      <c r="J8" s="7">
        <v>36</v>
      </c>
      <c r="K8" s="7">
        <v>25200</v>
      </c>
      <c r="M8" s="15"/>
      <c r="N8" s="15"/>
      <c r="O8" s="15"/>
      <c r="P8" s="15"/>
      <c r="Q8" s="15"/>
      <c r="R8" s="15"/>
    </row>
    <row r="9" s="16" customFormat="1" ht="27" customHeight="1" spans="1:18">
      <c r="A9" s="8">
        <v>5</v>
      </c>
      <c r="B9" s="7" t="s">
        <v>24</v>
      </c>
      <c r="C9" s="7" t="s">
        <v>22</v>
      </c>
      <c r="D9" s="7" t="s">
        <v>23</v>
      </c>
      <c r="E9" s="7">
        <v>39</v>
      </c>
      <c r="F9" s="7">
        <v>39</v>
      </c>
      <c r="G9" s="7">
        <v>28080</v>
      </c>
      <c r="H9" s="7"/>
      <c r="I9" s="8">
        <f t="shared" si="0"/>
        <v>28080</v>
      </c>
      <c r="J9" s="7">
        <v>39</v>
      </c>
      <c r="K9" s="7">
        <v>27000</v>
      </c>
      <c r="M9" s="15"/>
      <c r="N9" s="15"/>
      <c r="O9" s="15"/>
      <c r="P9" s="15"/>
      <c r="Q9" s="15"/>
      <c r="R9" s="15"/>
    </row>
    <row r="10" s="16" customFormat="1" ht="27" customHeight="1" spans="1:18">
      <c r="A10" s="8">
        <v>6</v>
      </c>
      <c r="B10" s="7" t="s">
        <v>25</v>
      </c>
      <c r="C10" s="7" t="s">
        <v>22</v>
      </c>
      <c r="D10" s="7" t="s">
        <v>26</v>
      </c>
      <c r="E10" s="7">
        <v>30</v>
      </c>
      <c r="F10" s="7">
        <v>30</v>
      </c>
      <c r="G10" s="7">
        <v>21600</v>
      </c>
      <c r="H10" s="7">
        <v>4950</v>
      </c>
      <c r="I10" s="8">
        <f t="shared" si="0"/>
        <v>26550</v>
      </c>
      <c r="J10" s="7">
        <v>30</v>
      </c>
      <c r="K10" s="7">
        <v>21000</v>
      </c>
      <c r="M10" s="15"/>
      <c r="N10" s="15"/>
      <c r="O10" s="15"/>
      <c r="P10" s="15"/>
      <c r="Q10" s="15"/>
      <c r="R10" s="15"/>
    </row>
    <row r="11" s="16" customFormat="1" ht="24" customHeight="1" spans="1:18">
      <c r="A11" s="8">
        <v>7</v>
      </c>
      <c r="B11" s="9" t="s">
        <v>27</v>
      </c>
      <c r="C11" s="7" t="s">
        <v>22</v>
      </c>
      <c r="D11" s="7" t="s">
        <v>26</v>
      </c>
      <c r="E11" s="7">
        <v>42</v>
      </c>
      <c r="F11" s="7">
        <v>40</v>
      </c>
      <c r="G11" s="8">
        <v>28800</v>
      </c>
      <c r="H11" s="8">
        <v>6600</v>
      </c>
      <c r="I11" s="8">
        <f t="shared" si="0"/>
        <v>35400</v>
      </c>
      <c r="J11" s="8">
        <v>40</v>
      </c>
      <c r="K11" s="8">
        <v>28000</v>
      </c>
      <c r="M11" s="15"/>
      <c r="N11" s="17"/>
      <c r="O11" s="17"/>
      <c r="P11" s="17"/>
      <c r="Q11" s="17"/>
      <c r="R11" s="17"/>
    </row>
    <row r="12" s="16" customFormat="1" ht="24" customHeight="1" spans="1:13">
      <c r="A12" s="8">
        <v>8</v>
      </c>
      <c r="B12" s="9" t="s">
        <v>25</v>
      </c>
      <c r="C12" s="7" t="s">
        <v>22</v>
      </c>
      <c r="D12" s="7" t="s">
        <v>26</v>
      </c>
      <c r="E12" s="7">
        <v>37</v>
      </c>
      <c r="F12" s="7">
        <v>37</v>
      </c>
      <c r="G12" s="8">
        <v>26640</v>
      </c>
      <c r="H12" s="8">
        <v>6105</v>
      </c>
      <c r="I12" s="8">
        <f t="shared" si="0"/>
        <v>32745</v>
      </c>
      <c r="J12" s="8">
        <v>37</v>
      </c>
      <c r="K12" s="8">
        <v>25900</v>
      </c>
      <c r="M12" s="14"/>
    </row>
    <row r="13" s="16" customFormat="1" ht="24" customHeight="1" spans="1:18">
      <c r="A13" s="8">
        <v>9</v>
      </c>
      <c r="B13" s="7" t="s">
        <v>28</v>
      </c>
      <c r="C13" s="7" t="s">
        <v>22</v>
      </c>
      <c r="D13" s="7" t="s">
        <v>29</v>
      </c>
      <c r="E13" s="7">
        <v>43</v>
      </c>
      <c r="F13" s="7">
        <v>43</v>
      </c>
      <c r="G13" s="8">
        <v>92880</v>
      </c>
      <c r="H13" s="8"/>
      <c r="I13" s="8">
        <f t="shared" si="0"/>
        <v>92880</v>
      </c>
      <c r="J13" s="8">
        <v>43</v>
      </c>
      <c r="K13" s="8">
        <v>141100</v>
      </c>
      <c r="M13" s="15"/>
      <c r="N13" s="15"/>
      <c r="O13" s="15"/>
      <c r="P13" s="15"/>
      <c r="Q13" s="15"/>
      <c r="R13" s="15"/>
    </row>
    <row r="14" s="16" customFormat="1" ht="24" customHeight="1" spans="1:18">
      <c r="A14" s="8">
        <v>10</v>
      </c>
      <c r="B14" s="9" t="s">
        <v>30</v>
      </c>
      <c r="C14" s="7" t="s">
        <v>22</v>
      </c>
      <c r="D14" s="7" t="s">
        <v>31</v>
      </c>
      <c r="E14" s="7">
        <v>22</v>
      </c>
      <c r="F14" s="7">
        <v>22</v>
      </c>
      <c r="G14" s="8">
        <v>15840</v>
      </c>
      <c r="H14" s="8">
        <v>3630</v>
      </c>
      <c r="I14" s="8">
        <f t="shared" si="0"/>
        <v>19470</v>
      </c>
      <c r="J14" s="8">
        <v>22</v>
      </c>
      <c r="K14" s="8">
        <v>15100</v>
      </c>
      <c r="M14" s="15"/>
      <c r="N14" s="17"/>
      <c r="O14" s="17"/>
      <c r="P14" s="17"/>
      <c r="Q14" s="17"/>
      <c r="R14" s="17"/>
    </row>
    <row r="15" s="16" customFormat="1" ht="24" customHeight="1" spans="1:18">
      <c r="A15" s="8">
        <v>11</v>
      </c>
      <c r="B15" s="9" t="s">
        <v>32</v>
      </c>
      <c r="C15" s="7" t="s">
        <v>22</v>
      </c>
      <c r="D15" s="7" t="s">
        <v>33</v>
      </c>
      <c r="E15" s="7">
        <v>49</v>
      </c>
      <c r="F15" s="7">
        <v>48</v>
      </c>
      <c r="G15" s="8">
        <v>34560</v>
      </c>
      <c r="H15" s="8">
        <v>7920</v>
      </c>
      <c r="I15" s="8">
        <f t="shared" si="0"/>
        <v>42480</v>
      </c>
      <c r="J15" s="8">
        <v>48</v>
      </c>
      <c r="K15" s="8">
        <v>33500</v>
      </c>
      <c r="M15" s="15"/>
      <c r="N15" s="17"/>
      <c r="O15" s="17"/>
      <c r="P15" s="17"/>
      <c r="Q15" s="17"/>
      <c r="R15" s="17"/>
    </row>
    <row r="16" s="16" customFormat="1" ht="29" customHeight="1" spans="1:13">
      <c r="A16" s="8">
        <v>12</v>
      </c>
      <c r="B16" s="9" t="s">
        <v>34</v>
      </c>
      <c r="C16" s="7" t="s">
        <v>35</v>
      </c>
      <c r="D16" s="7" t="s">
        <v>36</v>
      </c>
      <c r="E16" s="7">
        <v>49</v>
      </c>
      <c r="F16" s="7">
        <v>49</v>
      </c>
      <c r="G16" s="8">
        <v>35280</v>
      </c>
      <c r="H16" s="8">
        <v>3735.27</v>
      </c>
      <c r="I16" s="8">
        <f t="shared" si="0"/>
        <v>39015.27</v>
      </c>
      <c r="J16" s="8">
        <v>49</v>
      </c>
      <c r="K16" s="8">
        <v>34300</v>
      </c>
      <c r="M16" s="15"/>
    </row>
    <row r="17" s="16" customFormat="1" ht="30" customHeight="1" spans="1:13">
      <c r="A17" s="8">
        <v>13</v>
      </c>
      <c r="B17" s="9" t="s">
        <v>34</v>
      </c>
      <c r="C17" s="7" t="s">
        <v>35</v>
      </c>
      <c r="D17" s="7" t="s">
        <v>37</v>
      </c>
      <c r="E17" s="7">
        <v>47</v>
      </c>
      <c r="F17" s="7">
        <v>47</v>
      </c>
      <c r="G17" s="8">
        <v>33840</v>
      </c>
      <c r="H17" s="8">
        <v>3582.81</v>
      </c>
      <c r="I17" s="8">
        <f t="shared" si="0"/>
        <v>37422.81</v>
      </c>
      <c r="J17" s="8">
        <v>47</v>
      </c>
      <c r="K17" s="8">
        <v>32900</v>
      </c>
      <c r="M17" s="15"/>
    </row>
    <row r="18" s="16" customFormat="1" ht="24" customHeight="1" spans="1:13">
      <c r="A18" s="11" t="s">
        <v>9</v>
      </c>
      <c r="B18" s="12"/>
      <c r="C18" s="12"/>
      <c r="D18" s="13"/>
      <c r="E18" s="7">
        <f>SUM(E5:E17)</f>
        <v>549</v>
      </c>
      <c r="F18" s="7">
        <f t="shared" ref="F18:K18" si="1">SUM(F5:F17)</f>
        <v>495</v>
      </c>
      <c r="G18" s="7">
        <f t="shared" si="1"/>
        <v>418320</v>
      </c>
      <c r="H18" s="7">
        <f t="shared" si="1"/>
        <v>49228.08</v>
      </c>
      <c r="I18" s="7">
        <f t="shared" si="1"/>
        <v>467548.08</v>
      </c>
      <c r="J18" s="7">
        <f t="shared" si="1"/>
        <v>495</v>
      </c>
      <c r="K18" s="7">
        <f t="shared" si="1"/>
        <v>460912.5</v>
      </c>
      <c r="M18" s="14"/>
    </row>
  </sheetData>
  <mergeCells count="13">
    <mergeCell ref="A1:I1"/>
    <mergeCell ref="A2:C2"/>
    <mergeCell ref="G3:H3"/>
    <mergeCell ref="A18:D18"/>
    <mergeCell ref="A3:A4"/>
    <mergeCell ref="B3:B4"/>
    <mergeCell ref="C3:C4"/>
    <mergeCell ref="D3:D4"/>
    <mergeCell ref="E3:E4"/>
    <mergeCell ref="F3:F4"/>
    <mergeCell ref="I3:I4"/>
    <mergeCell ref="J3:J4"/>
    <mergeCell ref="K3:K4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workbookViewId="0">
      <selection activeCell="C20" sqref="C20"/>
    </sheetView>
  </sheetViews>
  <sheetFormatPr defaultColWidth="9" defaultRowHeight="13.5" outlineLevelRow="7"/>
  <cols>
    <col min="1" max="1" width="9" style="16"/>
    <col min="2" max="2" width="14.875" style="16" customWidth="1"/>
    <col min="3" max="3" width="28.25" style="16" customWidth="1"/>
    <col min="4" max="4" width="14.75" style="16" customWidth="1"/>
    <col min="5" max="6" width="9" style="16"/>
    <col min="7" max="8" width="9.375" style="16"/>
    <col min="9" max="9" width="10.375" style="16"/>
    <col min="10" max="10" width="9" style="16"/>
    <col min="11" max="11" width="9.375" style="16"/>
    <col min="12" max="15" width="9" style="16"/>
    <col min="16" max="16" width="9.375" style="16"/>
    <col min="17" max="16384" width="9" style="16"/>
  </cols>
  <sheetData>
    <row r="1" s="1" customFormat="1" ht="32.25" customHeight="1" spans="1:9">
      <c r="A1" s="5" t="s">
        <v>38</v>
      </c>
      <c r="B1" s="5"/>
      <c r="C1" s="5"/>
      <c r="D1" s="5"/>
      <c r="E1" s="5"/>
      <c r="F1" s="5"/>
      <c r="G1" s="5"/>
      <c r="H1" s="5"/>
      <c r="I1" s="5"/>
    </row>
    <row r="2" s="2" customFormat="1" ht="16.5" customHeight="1" spans="1:1">
      <c r="A2" s="2" t="s">
        <v>1</v>
      </c>
    </row>
    <row r="3" s="2" customFormat="1" ht="20.25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 t="s">
        <v>9</v>
      </c>
      <c r="J3" s="6" t="s">
        <v>10</v>
      </c>
      <c r="K3" s="6" t="s">
        <v>11</v>
      </c>
    </row>
    <row r="4" s="2" customFormat="1" ht="21" customHeight="1" spans="1:11">
      <c r="A4" s="6"/>
      <c r="B4" s="6"/>
      <c r="C4" s="6"/>
      <c r="D4" s="6"/>
      <c r="E4" s="6"/>
      <c r="F4" s="6"/>
      <c r="G4" s="6" t="s">
        <v>12</v>
      </c>
      <c r="H4" s="6" t="s">
        <v>13</v>
      </c>
      <c r="I4" s="6"/>
      <c r="J4" s="6"/>
      <c r="K4" s="6"/>
    </row>
    <row r="5" s="16" customFormat="1" ht="32" customHeight="1" spans="1:18">
      <c r="A5" s="8">
        <v>1</v>
      </c>
      <c r="B5" s="7" t="s">
        <v>39</v>
      </c>
      <c r="C5" s="7" t="s">
        <v>40</v>
      </c>
      <c r="D5" s="7" t="s">
        <v>41</v>
      </c>
      <c r="E5" s="7">
        <v>39</v>
      </c>
      <c r="F5" s="7">
        <v>39</v>
      </c>
      <c r="G5" s="8">
        <v>28080</v>
      </c>
      <c r="H5" s="8"/>
      <c r="I5" s="8">
        <f>SUM(G5:H5)</f>
        <v>28080</v>
      </c>
      <c r="J5" s="8">
        <v>39</v>
      </c>
      <c r="K5" s="8">
        <v>27300</v>
      </c>
      <c r="M5" s="17"/>
      <c r="N5" s="17"/>
      <c r="O5" s="17"/>
      <c r="P5" s="17"/>
      <c r="Q5" s="17"/>
      <c r="R5" s="17"/>
    </row>
    <row r="6" s="16" customFormat="1" ht="32" customHeight="1" spans="1:18">
      <c r="A6" s="8">
        <v>2</v>
      </c>
      <c r="B6" s="7" t="s">
        <v>39</v>
      </c>
      <c r="C6" s="7" t="s">
        <v>40</v>
      </c>
      <c r="D6" s="7" t="s">
        <v>42</v>
      </c>
      <c r="E6" s="7">
        <v>39</v>
      </c>
      <c r="F6" s="7">
        <v>39</v>
      </c>
      <c r="G6" s="7">
        <v>28080</v>
      </c>
      <c r="H6" s="7"/>
      <c r="I6" s="8">
        <f>SUM(G6:H6)</f>
        <v>28080</v>
      </c>
      <c r="J6" s="7">
        <v>39</v>
      </c>
      <c r="K6" s="7">
        <v>27300</v>
      </c>
      <c r="M6" s="15"/>
      <c r="N6" s="15"/>
      <c r="O6" s="15"/>
      <c r="P6" s="15"/>
      <c r="Q6" s="15"/>
      <c r="R6" s="15"/>
    </row>
    <row r="7" ht="32" customHeight="1" spans="1:11">
      <c r="A7" s="8">
        <v>3</v>
      </c>
      <c r="B7" s="10" t="s">
        <v>43</v>
      </c>
      <c r="C7" s="7" t="s">
        <v>40</v>
      </c>
      <c r="D7" s="7" t="s">
        <v>42</v>
      </c>
      <c r="E7" s="10">
        <v>132</v>
      </c>
      <c r="F7" s="10">
        <v>28</v>
      </c>
      <c r="G7" s="10">
        <v>20160</v>
      </c>
      <c r="H7" s="10"/>
      <c r="I7" s="8">
        <f>SUM(G7:H7)</f>
        <v>20160</v>
      </c>
      <c r="J7" s="10">
        <v>25</v>
      </c>
      <c r="K7" s="10">
        <v>17500</v>
      </c>
    </row>
    <row r="8" ht="32" customHeight="1" spans="1:11">
      <c r="A8" s="10"/>
      <c r="B8" s="10"/>
      <c r="C8" s="10"/>
      <c r="D8" s="10"/>
      <c r="E8" s="10">
        <f>SUM(E5:E7)</f>
        <v>210</v>
      </c>
      <c r="F8" s="10">
        <f t="shared" ref="F8:K8" si="0">SUM(F5:F7)</f>
        <v>106</v>
      </c>
      <c r="G8" s="10">
        <f t="shared" si="0"/>
        <v>76320</v>
      </c>
      <c r="H8" s="10"/>
      <c r="I8" s="10">
        <f t="shared" si="0"/>
        <v>76320</v>
      </c>
      <c r="J8" s="10">
        <f t="shared" si="0"/>
        <v>103</v>
      </c>
      <c r="K8" s="10">
        <f t="shared" si="0"/>
        <v>72100</v>
      </c>
    </row>
  </sheetData>
  <mergeCells count="12">
    <mergeCell ref="A1:I1"/>
    <mergeCell ref="A2:C2"/>
    <mergeCell ref="G3:H3"/>
    <mergeCell ref="A3:A4"/>
    <mergeCell ref="B3:B4"/>
    <mergeCell ref="C3:C4"/>
    <mergeCell ref="D3:D4"/>
    <mergeCell ref="E3:E4"/>
    <mergeCell ref="F3:F4"/>
    <mergeCell ref="I3:I4"/>
    <mergeCell ref="J3:J4"/>
    <mergeCell ref="K3:K4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"/>
  <sheetViews>
    <sheetView workbookViewId="0">
      <selection activeCell="A5" sqref="$A5:$XFD17"/>
    </sheetView>
  </sheetViews>
  <sheetFormatPr defaultColWidth="9" defaultRowHeight="13.5"/>
  <cols>
    <col min="1" max="1" width="5.375" style="4" customWidth="1"/>
    <col min="2" max="2" width="18.5" style="4" customWidth="1"/>
    <col min="3" max="3" width="32.625" style="4" customWidth="1"/>
    <col min="4" max="4" width="16.375" style="4" customWidth="1"/>
    <col min="5" max="6" width="9" style="4"/>
    <col min="7" max="7" width="11.5" style="4"/>
    <col min="8" max="8" width="9.375" style="4"/>
    <col min="9" max="9" width="11.5" style="4"/>
    <col min="10" max="10" width="9" style="4"/>
    <col min="11" max="11" width="9.375" style="4"/>
    <col min="12" max="15" width="9" style="4"/>
    <col min="16" max="16" width="9.375" style="4"/>
    <col min="17" max="16384" width="9" style="4"/>
  </cols>
  <sheetData>
    <row r="1" s="1" customFormat="1" ht="21" customHeight="1" spans="1:9">
      <c r="A1" s="5" t="s">
        <v>44</v>
      </c>
      <c r="B1" s="5"/>
      <c r="C1" s="5"/>
      <c r="D1" s="5"/>
      <c r="E1" s="5"/>
      <c r="F1" s="5"/>
      <c r="G1" s="5"/>
      <c r="H1" s="5"/>
      <c r="I1" s="5"/>
    </row>
    <row r="2" s="2" customFormat="1" ht="16.5" customHeight="1" spans="1:1">
      <c r="A2" s="2" t="s">
        <v>1</v>
      </c>
    </row>
    <row r="3" s="2" customFormat="1" ht="12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 t="s">
        <v>9</v>
      </c>
      <c r="J3" s="6" t="s">
        <v>10</v>
      </c>
      <c r="K3" s="6" t="s">
        <v>11</v>
      </c>
    </row>
    <row r="4" s="2" customFormat="1" ht="18" customHeight="1" spans="1:11">
      <c r="A4" s="6"/>
      <c r="B4" s="6"/>
      <c r="C4" s="6"/>
      <c r="D4" s="6"/>
      <c r="E4" s="6"/>
      <c r="F4" s="6"/>
      <c r="G4" s="6" t="s">
        <v>12</v>
      </c>
      <c r="H4" s="6" t="s">
        <v>13</v>
      </c>
      <c r="I4" s="6"/>
      <c r="J4" s="6"/>
      <c r="K4" s="6"/>
    </row>
    <row r="5" s="4" customFormat="1" ht="15" customHeight="1" spans="1:18">
      <c r="A5" s="8">
        <v>1</v>
      </c>
      <c r="B5" s="7" t="s">
        <v>28</v>
      </c>
      <c r="C5" s="7" t="s">
        <v>45</v>
      </c>
      <c r="D5" s="7" t="s">
        <v>46</v>
      </c>
      <c r="E5" s="7">
        <v>48</v>
      </c>
      <c r="F5" s="7">
        <v>48</v>
      </c>
      <c r="G5" s="8">
        <v>103680</v>
      </c>
      <c r="H5" s="8">
        <v>12144</v>
      </c>
      <c r="I5" s="8">
        <f>SUM(G5:H5)</f>
        <v>115824</v>
      </c>
      <c r="J5" s="8">
        <v>48</v>
      </c>
      <c r="K5" s="8">
        <v>156800</v>
      </c>
      <c r="M5" s="14"/>
      <c r="N5" s="14"/>
      <c r="O5" s="14"/>
      <c r="P5" s="14"/>
      <c r="Q5" s="14"/>
      <c r="R5" s="14"/>
    </row>
    <row r="6" s="4" customFormat="1" ht="15" customHeight="1" spans="1:18">
      <c r="A6" s="8">
        <v>2</v>
      </c>
      <c r="B6" s="7" t="s">
        <v>47</v>
      </c>
      <c r="C6" s="7" t="s">
        <v>45</v>
      </c>
      <c r="D6" s="7" t="s">
        <v>48</v>
      </c>
      <c r="E6" s="7">
        <v>48</v>
      </c>
      <c r="F6" s="7">
        <v>48</v>
      </c>
      <c r="G6" s="7">
        <v>103680</v>
      </c>
      <c r="H6" s="7">
        <v>12144</v>
      </c>
      <c r="I6" s="8">
        <f t="shared" ref="I6:I28" si="0">SUM(G6:H6)</f>
        <v>115824</v>
      </c>
      <c r="J6" s="7">
        <v>48</v>
      </c>
      <c r="K6" s="7">
        <v>157400</v>
      </c>
      <c r="M6" s="15"/>
      <c r="N6" s="15"/>
      <c r="O6" s="15"/>
      <c r="P6" s="15"/>
      <c r="Q6" s="15"/>
      <c r="R6" s="15"/>
    </row>
    <row r="7" s="4" customFormat="1" ht="15" customHeight="1" spans="1:18">
      <c r="A7" s="8">
        <v>3</v>
      </c>
      <c r="B7" s="7" t="s">
        <v>47</v>
      </c>
      <c r="C7" s="7" t="s">
        <v>45</v>
      </c>
      <c r="D7" s="7" t="s">
        <v>49</v>
      </c>
      <c r="E7" s="7">
        <v>46</v>
      </c>
      <c r="F7" s="7">
        <v>46</v>
      </c>
      <c r="G7" s="7">
        <v>87216</v>
      </c>
      <c r="H7" s="7"/>
      <c r="I7" s="8">
        <f t="shared" si="0"/>
        <v>87216</v>
      </c>
      <c r="J7" s="7">
        <v>46</v>
      </c>
      <c r="K7" s="7">
        <v>151700</v>
      </c>
      <c r="M7" s="15"/>
      <c r="N7" s="15"/>
      <c r="O7" s="15"/>
      <c r="P7" s="15"/>
      <c r="Q7" s="15"/>
      <c r="R7" s="15"/>
    </row>
    <row r="8" s="4" customFormat="1" ht="15" customHeight="1" spans="1:18">
      <c r="A8" s="8">
        <v>4</v>
      </c>
      <c r="B8" s="7" t="s">
        <v>50</v>
      </c>
      <c r="C8" s="7" t="s">
        <v>45</v>
      </c>
      <c r="D8" s="7" t="s">
        <v>48</v>
      </c>
      <c r="E8" s="7">
        <v>25</v>
      </c>
      <c r="F8" s="7">
        <v>25</v>
      </c>
      <c r="G8" s="7">
        <v>22464</v>
      </c>
      <c r="H8" s="7"/>
      <c r="I8" s="8">
        <f t="shared" si="0"/>
        <v>22464</v>
      </c>
      <c r="J8" s="7">
        <v>5</v>
      </c>
      <c r="K8" s="7">
        <v>7500</v>
      </c>
      <c r="M8" s="15"/>
      <c r="N8" s="15"/>
      <c r="O8" s="15"/>
      <c r="P8" s="15"/>
      <c r="Q8" s="15"/>
      <c r="R8" s="15"/>
    </row>
    <row r="9" s="4" customFormat="1" ht="15" customHeight="1" spans="1:18">
      <c r="A9" s="8">
        <v>5</v>
      </c>
      <c r="B9" s="7" t="s">
        <v>28</v>
      </c>
      <c r="C9" s="7" t="s">
        <v>51</v>
      </c>
      <c r="D9" s="7" t="s">
        <v>48</v>
      </c>
      <c r="E9" s="7">
        <v>42</v>
      </c>
      <c r="F9" s="7">
        <v>40</v>
      </c>
      <c r="G9" s="7">
        <v>86400</v>
      </c>
      <c r="H9" s="7">
        <v>10120</v>
      </c>
      <c r="I9" s="8">
        <f t="shared" si="0"/>
        <v>96520</v>
      </c>
      <c r="J9" s="7">
        <v>40</v>
      </c>
      <c r="K9" s="7">
        <v>132000</v>
      </c>
      <c r="M9" s="15"/>
      <c r="N9" s="15"/>
      <c r="O9" s="15"/>
      <c r="P9" s="15"/>
      <c r="Q9" s="15"/>
      <c r="R9" s="15"/>
    </row>
    <row r="10" s="4" customFormat="1" ht="15" customHeight="1" spans="1:18">
      <c r="A10" s="8">
        <v>6</v>
      </c>
      <c r="B10" s="7" t="s">
        <v>52</v>
      </c>
      <c r="C10" s="7" t="s">
        <v>51</v>
      </c>
      <c r="D10" s="7" t="s">
        <v>48</v>
      </c>
      <c r="E10" s="7">
        <v>50</v>
      </c>
      <c r="F10" s="7">
        <v>48</v>
      </c>
      <c r="G10" s="7">
        <v>103680</v>
      </c>
      <c r="H10" s="7">
        <v>12144</v>
      </c>
      <c r="I10" s="8">
        <f t="shared" si="0"/>
        <v>115824</v>
      </c>
      <c r="J10" s="7">
        <v>48</v>
      </c>
      <c r="K10" s="7">
        <v>156600</v>
      </c>
      <c r="M10" s="15"/>
      <c r="N10" s="15"/>
      <c r="O10" s="15"/>
      <c r="P10" s="15"/>
      <c r="Q10" s="15"/>
      <c r="R10" s="15"/>
    </row>
    <row r="11" s="4" customFormat="1" ht="15" customHeight="1" spans="1:18">
      <c r="A11" s="8">
        <v>7</v>
      </c>
      <c r="B11" s="9" t="s">
        <v>52</v>
      </c>
      <c r="C11" s="7" t="s">
        <v>51</v>
      </c>
      <c r="D11" s="7" t="s">
        <v>48</v>
      </c>
      <c r="E11" s="7">
        <v>50</v>
      </c>
      <c r="F11" s="7">
        <v>50</v>
      </c>
      <c r="G11" s="8">
        <v>108000</v>
      </c>
      <c r="H11" s="8">
        <v>12650</v>
      </c>
      <c r="I11" s="8">
        <f t="shared" si="0"/>
        <v>120650</v>
      </c>
      <c r="J11" s="8">
        <v>50</v>
      </c>
      <c r="K11" s="8">
        <v>157800</v>
      </c>
      <c r="M11" s="15"/>
      <c r="N11" s="14"/>
      <c r="O11" s="14"/>
      <c r="P11" s="14"/>
      <c r="Q11" s="14"/>
      <c r="R11" s="14"/>
    </row>
    <row r="12" s="4" customFormat="1" ht="15" customHeight="1" spans="1:13">
      <c r="A12" s="8">
        <v>8</v>
      </c>
      <c r="B12" s="9" t="s">
        <v>53</v>
      </c>
      <c r="C12" s="7" t="s">
        <v>54</v>
      </c>
      <c r="D12" s="7" t="s">
        <v>55</v>
      </c>
      <c r="E12" s="7">
        <v>18</v>
      </c>
      <c r="F12" s="7">
        <v>18</v>
      </c>
      <c r="G12" s="8">
        <v>12960</v>
      </c>
      <c r="H12" s="8"/>
      <c r="I12" s="8">
        <f t="shared" si="0"/>
        <v>12960</v>
      </c>
      <c r="J12" s="8">
        <v>10</v>
      </c>
      <c r="K12" s="8">
        <v>7000</v>
      </c>
      <c r="M12" s="14"/>
    </row>
    <row r="13" s="4" customFormat="1" ht="15" customHeight="1" spans="1:18">
      <c r="A13" s="8">
        <v>9</v>
      </c>
      <c r="B13" s="7" t="s">
        <v>53</v>
      </c>
      <c r="C13" s="7" t="s">
        <v>54</v>
      </c>
      <c r="D13" s="7" t="s">
        <v>55</v>
      </c>
      <c r="E13" s="7">
        <v>34</v>
      </c>
      <c r="F13" s="7">
        <v>34</v>
      </c>
      <c r="G13" s="8">
        <v>24480</v>
      </c>
      <c r="H13" s="8"/>
      <c r="I13" s="8">
        <f t="shared" si="0"/>
        <v>24480</v>
      </c>
      <c r="J13" s="8">
        <v>15</v>
      </c>
      <c r="K13" s="8">
        <v>10500</v>
      </c>
      <c r="M13" s="15"/>
      <c r="N13" s="15"/>
      <c r="O13" s="15"/>
      <c r="P13" s="15"/>
      <c r="Q13" s="15"/>
      <c r="R13" s="15"/>
    </row>
    <row r="14" s="4" customFormat="1" ht="15" customHeight="1" spans="1:18">
      <c r="A14" s="8">
        <v>10</v>
      </c>
      <c r="B14" s="9" t="s">
        <v>56</v>
      </c>
      <c r="C14" s="7" t="s">
        <v>54</v>
      </c>
      <c r="D14" s="7" t="s">
        <v>55</v>
      </c>
      <c r="E14" s="7">
        <v>32</v>
      </c>
      <c r="F14" s="7">
        <v>32</v>
      </c>
      <c r="G14" s="8">
        <v>23040</v>
      </c>
      <c r="H14" s="8"/>
      <c r="I14" s="8">
        <f t="shared" si="0"/>
        <v>23040</v>
      </c>
      <c r="J14" s="8">
        <v>14</v>
      </c>
      <c r="K14" s="8">
        <v>9800</v>
      </c>
      <c r="M14" s="15"/>
      <c r="N14" s="14"/>
      <c r="O14" s="14"/>
      <c r="P14" s="14"/>
      <c r="Q14" s="14"/>
      <c r="R14" s="14"/>
    </row>
    <row r="15" s="4" customFormat="1" ht="15" customHeight="1" spans="1:18">
      <c r="A15" s="8">
        <v>11</v>
      </c>
      <c r="B15" s="9" t="s">
        <v>57</v>
      </c>
      <c r="C15" s="7" t="s">
        <v>54</v>
      </c>
      <c r="D15" s="7" t="s">
        <v>55</v>
      </c>
      <c r="E15" s="7">
        <v>47</v>
      </c>
      <c r="F15" s="7">
        <v>47</v>
      </c>
      <c r="G15" s="8">
        <v>33840</v>
      </c>
      <c r="H15" s="8"/>
      <c r="I15" s="8">
        <f t="shared" si="0"/>
        <v>33840</v>
      </c>
      <c r="J15" s="8">
        <v>47</v>
      </c>
      <c r="K15" s="8">
        <v>32900</v>
      </c>
      <c r="M15" s="15"/>
      <c r="N15" s="14"/>
      <c r="O15" s="14"/>
      <c r="P15" s="14"/>
      <c r="Q15" s="14"/>
      <c r="R15" s="14"/>
    </row>
    <row r="16" s="4" customFormat="1" ht="15" customHeight="1" spans="1:13">
      <c r="A16" s="8">
        <v>12</v>
      </c>
      <c r="B16" s="9" t="s">
        <v>58</v>
      </c>
      <c r="C16" s="7" t="s">
        <v>54</v>
      </c>
      <c r="D16" s="7" t="s">
        <v>55</v>
      </c>
      <c r="E16" s="7">
        <v>32</v>
      </c>
      <c r="F16" s="7">
        <v>32</v>
      </c>
      <c r="G16" s="8">
        <v>34836.48</v>
      </c>
      <c r="H16" s="8"/>
      <c r="I16" s="8">
        <f t="shared" si="0"/>
        <v>34836.48</v>
      </c>
      <c r="J16" s="8">
        <v>21</v>
      </c>
      <c r="K16" s="8">
        <v>31500</v>
      </c>
      <c r="M16" s="15"/>
    </row>
    <row r="17" s="4" customFormat="1" ht="15" customHeight="1" spans="1:13">
      <c r="A17" s="8">
        <v>13</v>
      </c>
      <c r="B17" s="9" t="s">
        <v>59</v>
      </c>
      <c r="C17" s="7" t="s">
        <v>54</v>
      </c>
      <c r="D17" s="7" t="s">
        <v>55</v>
      </c>
      <c r="E17" s="7">
        <v>44</v>
      </c>
      <c r="F17" s="7">
        <v>44</v>
      </c>
      <c r="G17" s="8">
        <v>31680</v>
      </c>
      <c r="H17" s="8"/>
      <c r="I17" s="8">
        <f t="shared" si="0"/>
        <v>31680</v>
      </c>
      <c r="J17" s="8">
        <v>43</v>
      </c>
      <c r="K17" s="8">
        <v>30100</v>
      </c>
      <c r="M17" s="15"/>
    </row>
    <row r="18" ht="18" customHeight="1" spans="1:11">
      <c r="A18" s="8">
        <v>14</v>
      </c>
      <c r="B18" s="10" t="s">
        <v>60</v>
      </c>
      <c r="C18" s="10" t="s">
        <v>61</v>
      </c>
      <c r="D18" s="10" t="s">
        <v>46</v>
      </c>
      <c r="E18" s="10">
        <v>72</v>
      </c>
      <c r="F18" s="10">
        <v>45</v>
      </c>
      <c r="G18" s="10">
        <v>97200</v>
      </c>
      <c r="H18" s="10">
        <v>11385</v>
      </c>
      <c r="I18" s="8">
        <f t="shared" si="0"/>
        <v>108585</v>
      </c>
      <c r="J18" s="10">
        <v>45</v>
      </c>
      <c r="K18" s="10">
        <v>147300</v>
      </c>
    </row>
    <row r="19" ht="18" customHeight="1" spans="1:11">
      <c r="A19" s="8">
        <v>15</v>
      </c>
      <c r="B19" s="10" t="s">
        <v>62</v>
      </c>
      <c r="C19" s="10" t="s">
        <v>61</v>
      </c>
      <c r="D19" s="10" t="s">
        <v>63</v>
      </c>
      <c r="E19" s="10">
        <v>48</v>
      </c>
      <c r="F19" s="10">
        <v>48</v>
      </c>
      <c r="G19" s="10">
        <v>103680</v>
      </c>
      <c r="H19" s="10"/>
      <c r="I19" s="8">
        <f t="shared" si="0"/>
        <v>103680</v>
      </c>
      <c r="J19" s="10">
        <v>48</v>
      </c>
      <c r="K19" s="10">
        <v>155300</v>
      </c>
    </row>
    <row r="20" ht="18" customHeight="1" spans="1:11">
      <c r="A20" s="8">
        <v>16</v>
      </c>
      <c r="B20" s="10" t="s">
        <v>64</v>
      </c>
      <c r="C20" s="10" t="s">
        <v>61</v>
      </c>
      <c r="D20" s="10" t="s">
        <v>48</v>
      </c>
      <c r="E20" s="10">
        <v>32</v>
      </c>
      <c r="F20" s="10">
        <v>32</v>
      </c>
      <c r="G20" s="10">
        <v>69120</v>
      </c>
      <c r="H20" s="10">
        <v>8096</v>
      </c>
      <c r="I20" s="8">
        <f t="shared" si="0"/>
        <v>77216</v>
      </c>
      <c r="J20" s="10">
        <v>32</v>
      </c>
      <c r="K20" s="10">
        <v>104200</v>
      </c>
    </row>
    <row r="21" ht="18" customHeight="1" spans="1:11">
      <c r="A21" s="8">
        <v>17</v>
      </c>
      <c r="B21" s="10" t="s">
        <v>65</v>
      </c>
      <c r="C21" s="10" t="s">
        <v>66</v>
      </c>
      <c r="D21" s="10" t="s">
        <v>48</v>
      </c>
      <c r="E21" s="10">
        <v>41</v>
      </c>
      <c r="F21" s="10">
        <v>41</v>
      </c>
      <c r="G21" s="10">
        <v>88560</v>
      </c>
      <c r="H21" s="10">
        <v>10373</v>
      </c>
      <c r="I21" s="8">
        <f t="shared" si="0"/>
        <v>98933</v>
      </c>
      <c r="J21" s="10">
        <v>40</v>
      </c>
      <c r="K21" s="10">
        <v>131900</v>
      </c>
    </row>
    <row r="22" ht="18" customHeight="1" spans="1:11">
      <c r="A22" s="8">
        <v>18</v>
      </c>
      <c r="B22" s="10" t="s">
        <v>67</v>
      </c>
      <c r="C22" s="10" t="s">
        <v>66</v>
      </c>
      <c r="D22" s="10" t="s">
        <v>46</v>
      </c>
      <c r="E22" s="10">
        <v>36</v>
      </c>
      <c r="F22" s="10">
        <v>36</v>
      </c>
      <c r="G22" s="10">
        <v>77760</v>
      </c>
      <c r="H22" s="10">
        <v>9108</v>
      </c>
      <c r="I22" s="8">
        <f t="shared" si="0"/>
        <v>86868</v>
      </c>
      <c r="J22" s="10">
        <v>36</v>
      </c>
      <c r="K22" s="10">
        <v>118700</v>
      </c>
    </row>
    <row r="23" ht="18" customHeight="1" spans="1:11">
      <c r="A23" s="8">
        <v>19</v>
      </c>
      <c r="B23" s="10" t="s">
        <v>68</v>
      </c>
      <c r="C23" s="10" t="s">
        <v>69</v>
      </c>
      <c r="D23" s="10" t="s">
        <v>70</v>
      </c>
      <c r="E23" s="10">
        <v>30</v>
      </c>
      <c r="F23" s="10">
        <v>28</v>
      </c>
      <c r="G23" s="10">
        <v>11827.2</v>
      </c>
      <c r="H23" s="10"/>
      <c r="I23" s="8">
        <f t="shared" si="0"/>
        <v>11827.2</v>
      </c>
      <c r="J23" s="10">
        <v>28</v>
      </c>
      <c r="K23" s="10">
        <v>19300</v>
      </c>
    </row>
    <row r="24" ht="18" customHeight="1" spans="1:11">
      <c r="A24" s="8">
        <v>20</v>
      </c>
      <c r="B24" s="10" t="s">
        <v>47</v>
      </c>
      <c r="C24" s="10" t="s">
        <v>69</v>
      </c>
      <c r="D24" s="10" t="s">
        <v>70</v>
      </c>
      <c r="E24" s="10">
        <v>28</v>
      </c>
      <c r="F24" s="10">
        <v>28</v>
      </c>
      <c r="G24" s="10">
        <v>60480</v>
      </c>
      <c r="H24" s="10"/>
      <c r="I24" s="8">
        <f t="shared" si="0"/>
        <v>60480</v>
      </c>
      <c r="J24" s="10">
        <v>28</v>
      </c>
      <c r="K24" s="10">
        <v>91700</v>
      </c>
    </row>
    <row r="25" ht="18" customHeight="1" spans="1:11">
      <c r="A25" s="8">
        <v>21</v>
      </c>
      <c r="B25" s="10" t="s">
        <v>71</v>
      </c>
      <c r="C25" s="10" t="s">
        <v>72</v>
      </c>
      <c r="D25" s="10" t="s">
        <v>73</v>
      </c>
      <c r="E25" s="10">
        <v>32</v>
      </c>
      <c r="F25" s="10">
        <v>31</v>
      </c>
      <c r="G25" s="10">
        <v>22320</v>
      </c>
      <c r="H25" s="10">
        <v>5115</v>
      </c>
      <c r="I25" s="8">
        <f t="shared" si="0"/>
        <v>27435</v>
      </c>
      <c r="J25" s="10">
        <v>31</v>
      </c>
      <c r="K25" s="10">
        <v>21500</v>
      </c>
    </row>
    <row r="26" ht="18" customHeight="1" spans="1:11">
      <c r="A26" s="8">
        <v>22</v>
      </c>
      <c r="B26" s="10" t="s">
        <v>74</v>
      </c>
      <c r="C26" s="10" t="s">
        <v>75</v>
      </c>
      <c r="D26" s="10" t="s">
        <v>76</v>
      </c>
      <c r="E26" s="10">
        <v>43</v>
      </c>
      <c r="F26" s="10">
        <v>41</v>
      </c>
      <c r="G26" s="10">
        <v>63960</v>
      </c>
      <c r="H26" s="10">
        <v>6765</v>
      </c>
      <c r="I26" s="8">
        <f t="shared" si="0"/>
        <v>70725</v>
      </c>
      <c r="J26" s="10">
        <v>41</v>
      </c>
      <c r="K26" s="10">
        <v>102500</v>
      </c>
    </row>
    <row r="27" ht="18" customHeight="1" spans="1:11">
      <c r="A27" s="8">
        <v>23</v>
      </c>
      <c r="B27" s="10" t="s">
        <v>77</v>
      </c>
      <c r="C27" s="10" t="s">
        <v>78</v>
      </c>
      <c r="D27" s="10" t="s">
        <v>48</v>
      </c>
      <c r="E27" s="10">
        <v>35</v>
      </c>
      <c r="F27" s="10">
        <v>35</v>
      </c>
      <c r="G27" s="10">
        <v>75600</v>
      </c>
      <c r="H27" s="10">
        <v>8855</v>
      </c>
      <c r="I27" s="8">
        <f t="shared" si="0"/>
        <v>84455</v>
      </c>
      <c r="J27" s="10">
        <v>35</v>
      </c>
      <c r="K27" s="10">
        <v>113900</v>
      </c>
    </row>
    <row r="28" ht="18" customHeight="1" spans="1:11">
      <c r="A28" s="8">
        <v>24</v>
      </c>
      <c r="B28" s="10" t="s">
        <v>79</v>
      </c>
      <c r="C28" s="10" t="s">
        <v>80</v>
      </c>
      <c r="D28" s="10" t="s">
        <v>63</v>
      </c>
      <c r="E28" s="10">
        <v>47</v>
      </c>
      <c r="F28" s="10">
        <v>47</v>
      </c>
      <c r="G28" s="10">
        <v>101520</v>
      </c>
      <c r="H28" s="10"/>
      <c r="I28" s="8">
        <f t="shared" si="0"/>
        <v>101520</v>
      </c>
      <c r="J28" s="10">
        <v>47</v>
      </c>
      <c r="K28" s="10">
        <v>154500</v>
      </c>
    </row>
    <row r="29" ht="18" customHeight="1" spans="1:11">
      <c r="A29" s="8" t="s">
        <v>9</v>
      </c>
      <c r="B29" s="8"/>
      <c r="C29" s="8"/>
      <c r="D29" s="8"/>
      <c r="E29" s="10">
        <f>SUM(E5:E28)</f>
        <v>960</v>
      </c>
      <c r="F29" s="10">
        <f t="shared" ref="F29:K29" si="1">SUM(F5:F28)</f>
        <v>924</v>
      </c>
      <c r="G29" s="10"/>
      <c r="H29" s="10"/>
      <c r="I29" s="10">
        <f>SUM(I5:I28)</f>
        <v>1666882.68</v>
      </c>
      <c r="J29" s="10">
        <f t="shared" si="1"/>
        <v>846</v>
      </c>
      <c r="K29" s="10">
        <f t="shared" si="1"/>
        <v>2202400</v>
      </c>
    </row>
    <row r="30" ht="28" customHeight="1"/>
    <row r="31" ht="28" customHeight="1"/>
    <row r="32" ht="28" customHeight="1"/>
    <row r="33" ht="28" customHeight="1"/>
    <row r="34" ht="28" customHeight="1"/>
    <row r="35" ht="28" customHeight="1"/>
    <row r="36" ht="28" customHeight="1"/>
    <row r="37" ht="28" customHeight="1"/>
    <row r="38" ht="28" customHeight="1"/>
    <row r="39" ht="28" customHeight="1"/>
    <row r="40" ht="28" customHeight="1"/>
  </sheetData>
  <mergeCells count="13">
    <mergeCell ref="A1:I1"/>
    <mergeCell ref="A2:C2"/>
    <mergeCell ref="G3:H3"/>
    <mergeCell ref="A29:D29"/>
    <mergeCell ref="A3:A4"/>
    <mergeCell ref="B3:B4"/>
    <mergeCell ref="C3:C4"/>
    <mergeCell ref="D3:D4"/>
    <mergeCell ref="E3:E4"/>
    <mergeCell ref="F3:F4"/>
    <mergeCell ref="I3:I4"/>
    <mergeCell ref="J3:J4"/>
    <mergeCell ref="K3:K4"/>
  </mergeCells>
  <pageMargins left="0.25" right="0.25" top="0.75" bottom="0.75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workbookViewId="0">
      <selection activeCell="C25" sqref="C25"/>
    </sheetView>
  </sheetViews>
  <sheetFormatPr defaultColWidth="9" defaultRowHeight="13.5"/>
  <cols>
    <col min="1" max="1" width="6.375" style="4" customWidth="1"/>
    <col min="2" max="2" width="18.125" style="4" customWidth="1"/>
    <col min="3" max="3" width="29.875" style="4" customWidth="1"/>
    <col min="4" max="4" width="21.375" style="4" customWidth="1"/>
    <col min="5" max="6" width="9" style="4"/>
    <col min="7" max="7" width="11.5" style="4"/>
    <col min="8" max="8" width="9.375" style="4"/>
    <col min="9" max="9" width="11.5" style="4"/>
    <col min="10" max="10" width="9" style="4"/>
    <col min="11" max="11" width="9.375" style="4"/>
    <col min="12" max="15" width="9" style="4"/>
    <col min="16" max="16" width="9.375" style="4"/>
    <col min="17" max="16384" width="9" style="4"/>
  </cols>
  <sheetData>
    <row r="1" s="1" customFormat="1" ht="22" customHeight="1" spans="1:9">
      <c r="A1" s="5" t="s">
        <v>81</v>
      </c>
      <c r="B1" s="5"/>
      <c r="C1" s="5"/>
      <c r="D1" s="5"/>
      <c r="E1" s="5"/>
      <c r="F1" s="5"/>
      <c r="G1" s="5"/>
      <c r="H1" s="5"/>
      <c r="I1" s="5"/>
    </row>
    <row r="2" s="2" customFormat="1" ht="12" customHeight="1" spans="1:1">
      <c r="A2" s="2" t="s">
        <v>1</v>
      </c>
    </row>
    <row r="3" s="2" customFormat="1" ht="15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 t="s">
        <v>9</v>
      </c>
      <c r="J3" s="6" t="s">
        <v>10</v>
      </c>
      <c r="K3" s="6" t="s">
        <v>11</v>
      </c>
    </row>
    <row r="4" s="2" customFormat="1" ht="15" customHeight="1" spans="1:11">
      <c r="A4" s="6"/>
      <c r="B4" s="6"/>
      <c r="C4" s="6"/>
      <c r="D4" s="6"/>
      <c r="E4" s="6"/>
      <c r="F4" s="6"/>
      <c r="G4" s="6" t="s">
        <v>12</v>
      </c>
      <c r="H4" s="6" t="s">
        <v>13</v>
      </c>
      <c r="I4" s="6"/>
      <c r="J4" s="6"/>
      <c r="K4" s="6"/>
    </row>
    <row r="5" s="4" customFormat="1" ht="21" customHeight="1" spans="1:18">
      <c r="A5" s="8">
        <v>1</v>
      </c>
      <c r="B5" s="7" t="s">
        <v>65</v>
      </c>
      <c r="C5" s="7" t="s">
        <v>66</v>
      </c>
      <c r="D5" s="7" t="s">
        <v>82</v>
      </c>
      <c r="E5" s="7">
        <v>41</v>
      </c>
      <c r="F5" s="7">
        <v>40</v>
      </c>
      <c r="G5" s="8">
        <v>86400</v>
      </c>
      <c r="H5" s="8">
        <v>10120</v>
      </c>
      <c r="I5" s="8">
        <f>SUM(G5:H5)</f>
        <v>96520</v>
      </c>
      <c r="J5" s="8">
        <v>39</v>
      </c>
      <c r="K5" s="8">
        <v>128000</v>
      </c>
      <c r="M5" s="14"/>
      <c r="N5" s="14"/>
      <c r="O5" s="14"/>
      <c r="P5" s="14"/>
      <c r="Q5" s="14"/>
      <c r="R5" s="14"/>
    </row>
    <row r="6" s="4" customFormat="1" ht="21" customHeight="1" spans="1:18">
      <c r="A6" s="8">
        <v>2</v>
      </c>
      <c r="B6" s="7" t="s">
        <v>83</v>
      </c>
      <c r="C6" s="7" t="s">
        <v>19</v>
      </c>
      <c r="D6" s="7" t="s">
        <v>20</v>
      </c>
      <c r="E6" s="7">
        <v>22</v>
      </c>
      <c r="F6" s="7">
        <v>22</v>
      </c>
      <c r="G6" s="7">
        <v>15840</v>
      </c>
      <c r="H6" s="7"/>
      <c r="I6" s="8">
        <f t="shared" ref="I6:I22" si="0">SUM(G6:H6)</f>
        <v>15840</v>
      </c>
      <c r="J6" s="7">
        <v>22</v>
      </c>
      <c r="K6" s="7">
        <v>15400</v>
      </c>
      <c r="M6" s="15"/>
      <c r="N6" s="15"/>
      <c r="O6" s="15"/>
      <c r="P6" s="15"/>
      <c r="Q6" s="15"/>
      <c r="R6" s="15"/>
    </row>
    <row r="7" s="4" customFormat="1" ht="21" customHeight="1" spans="1:18">
      <c r="A7" s="8">
        <v>3</v>
      </c>
      <c r="B7" s="7" t="s">
        <v>84</v>
      </c>
      <c r="C7" s="7" t="s">
        <v>61</v>
      </c>
      <c r="D7" s="7" t="s">
        <v>48</v>
      </c>
      <c r="E7" s="7">
        <v>45</v>
      </c>
      <c r="F7" s="7">
        <v>39</v>
      </c>
      <c r="G7" s="7">
        <v>84240</v>
      </c>
      <c r="H7" s="7">
        <v>9867</v>
      </c>
      <c r="I7" s="8">
        <f t="shared" si="0"/>
        <v>94107</v>
      </c>
      <c r="J7" s="7">
        <v>39</v>
      </c>
      <c r="K7" s="7">
        <v>127300</v>
      </c>
      <c r="M7" s="15"/>
      <c r="N7" s="15"/>
      <c r="O7" s="15"/>
      <c r="P7" s="15"/>
      <c r="Q7" s="15"/>
      <c r="R7" s="15"/>
    </row>
    <row r="8" s="4" customFormat="1" ht="21" customHeight="1" spans="1:18">
      <c r="A8" s="8">
        <v>4</v>
      </c>
      <c r="B8" s="7" t="s">
        <v>85</v>
      </c>
      <c r="C8" s="7" t="s">
        <v>61</v>
      </c>
      <c r="D8" s="7" t="s">
        <v>48</v>
      </c>
      <c r="E8" s="7">
        <v>50</v>
      </c>
      <c r="F8" s="7">
        <v>36</v>
      </c>
      <c r="G8" s="7">
        <v>77760</v>
      </c>
      <c r="H8" s="7">
        <v>9108</v>
      </c>
      <c r="I8" s="8">
        <f t="shared" si="0"/>
        <v>86868</v>
      </c>
      <c r="J8" s="7">
        <v>36</v>
      </c>
      <c r="K8" s="7">
        <v>118200</v>
      </c>
      <c r="M8" s="15"/>
      <c r="N8" s="15"/>
      <c r="O8" s="15"/>
      <c r="P8" s="15"/>
      <c r="Q8" s="15"/>
      <c r="R8" s="15"/>
    </row>
    <row r="9" s="4" customFormat="1" ht="21" customHeight="1" spans="1:18">
      <c r="A9" s="8">
        <v>5</v>
      </c>
      <c r="B9" s="7" t="s">
        <v>86</v>
      </c>
      <c r="C9" s="7" t="s">
        <v>87</v>
      </c>
      <c r="D9" s="7" t="s">
        <v>73</v>
      </c>
      <c r="E9" s="7">
        <v>23</v>
      </c>
      <c r="F9" s="7">
        <v>23</v>
      </c>
      <c r="G9" s="7">
        <v>16560</v>
      </c>
      <c r="H9" s="7">
        <v>3364.9</v>
      </c>
      <c r="I9" s="8">
        <f t="shared" si="0"/>
        <v>19924.9</v>
      </c>
      <c r="J9" s="7">
        <v>23</v>
      </c>
      <c r="K9" s="7">
        <v>16100</v>
      </c>
      <c r="M9" s="15"/>
      <c r="N9" s="15"/>
      <c r="O9" s="15"/>
      <c r="P9" s="15"/>
      <c r="Q9" s="15"/>
      <c r="R9" s="15"/>
    </row>
    <row r="10" s="4" customFormat="1" ht="21" customHeight="1" spans="1:18">
      <c r="A10" s="8">
        <v>6</v>
      </c>
      <c r="B10" s="7" t="s">
        <v>88</v>
      </c>
      <c r="C10" s="7" t="s">
        <v>87</v>
      </c>
      <c r="D10" s="7" t="s">
        <v>73</v>
      </c>
      <c r="E10" s="7">
        <v>32</v>
      </c>
      <c r="F10" s="7">
        <v>32</v>
      </c>
      <c r="G10" s="7">
        <v>23040</v>
      </c>
      <c r="H10" s="7">
        <v>4681.6</v>
      </c>
      <c r="I10" s="8">
        <f t="shared" si="0"/>
        <v>27721.6</v>
      </c>
      <c r="J10" s="7">
        <v>32</v>
      </c>
      <c r="K10" s="7">
        <v>22400</v>
      </c>
      <c r="M10" s="15"/>
      <c r="N10" s="15"/>
      <c r="O10" s="15"/>
      <c r="P10" s="15"/>
      <c r="Q10" s="15"/>
      <c r="R10" s="15"/>
    </row>
    <row r="11" s="4" customFormat="1" ht="21" customHeight="1" spans="1:18">
      <c r="A11" s="8">
        <v>7</v>
      </c>
      <c r="B11" s="9" t="s">
        <v>88</v>
      </c>
      <c r="C11" s="7" t="s">
        <v>45</v>
      </c>
      <c r="D11" s="7" t="s">
        <v>48</v>
      </c>
      <c r="E11" s="7">
        <v>49</v>
      </c>
      <c r="F11" s="7">
        <v>49</v>
      </c>
      <c r="G11" s="8">
        <v>105840</v>
      </c>
      <c r="H11" s="8">
        <v>12397</v>
      </c>
      <c r="I11" s="8">
        <f t="shared" si="0"/>
        <v>118237</v>
      </c>
      <c r="J11" s="8">
        <v>49</v>
      </c>
      <c r="K11" s="8">
        <v>161100</v>
      </c>
      <c r="M11" s="15"/>
      <c r="N11" s="14"/>
      <c r="O11" s="14"/>
      <c r="P11" s="14"/>
      <c r="Q11" s="14"/>
      <c r="R11" s="14"/>
    </row>
    <row r="12" s="4" customFormat="1" ht="21" customHeight="1" spans="1:13">
      <c r="A12" s="8">
        <v>8</v>
      </c>
      <c r="B12" s="9" t="s">
        <v>47</v>
      </c>
      <c r="C12" s="7" t="s">
        <v>45</v>
      </c>
      <c r="D12" s="7" t="s">
        <v>46</v>
      </c>
      <c r="E12" s="7">
        <v>48</v>
      </c>
      <c r="F12" s="7">
        <v>48</v>
      </c>
      <c r="G12" s="8">
        <v>103680</v>
      </c>
      <c r="H12" s="8">
        <v>12144</v>
      </c>
      <c r="I12" s="8">
        <f t="shared" si="0"/>
        <v>115824</v>
      </c>
      <c r="J12" s="8">
        <v>48</v>
      </c>
      <c r="K12" s="8">
        <v>156300</v>
      </c>
      <c r="M12" s="14"/>
    </row>
    <row r="13" s="4" customFormat="1" ht="21" customHeight="1" spans="1:18">
      <c r="A13" s="8">
        <v>9</v>
      </c>
      <c r="B13" s="7" t="s">
        <v>89</v>
      </c>
      <c r="C13" s="7" t="s">
        <v>22</v>
      </c>
      <c r="D13" s="7" t="s">
        <v>48</v>
      </c>
      <c r="E13" s="7">
        <v>40</v>
      </c>
      <c r="F13" s="7">
        <v>40</v>
      </c>
      <c r="G13" s="8">
        <v>86400</v>
      </c>
      <c r="H13" s="8">
        <v>9867</v>
      </c>
      <c r="I13" s="8">
        <f t="shared" si="0"/>
        <v>96267</v>
      </c>
      <c r="J13" s="8">
        <v>40</v>
      </c>
      <c r="K13" s="8">
        <v>131100</v>
      </c>
      <c r="M13" s="15"/>
      <c r="N13" s="15"/>
      <c r="O13" s="15"/>
      <c r="P13" s="15"/>
      <c r="Q13" s="15"/>
      <c r="R13" s="15"/>
    </row>
    <row r="14" s="4" customFormat="1" ht="21" customHeight="1" spans="1:18">
      <c r="A14" s="8">
        <v>10</v>
      </c>
      <c r="B14" s="9" t="s">
        <v>77</v>
      </c>
      <c r="C14" s="7" t="s">
        <v>22</v>
      </c>
      <c r="D14" s="7" t="s">
        <v>29</v>
      </c>
      <c r="E14" s="7">
        <v>50</v>
      </c>
      <c r="F14" s="7">
        <v>50</v>
      </c>
      <c r="G14" s="8">
        <v>108000</v>
      </c>
      <c r="H14" s="8"/>
      <c r="I14" s="8">
        <f t="shared" si="0"/>
        <v>108000</v>
      </c>
      <c r="J14" s="8">
        <v>50</v>
      </c>
      <c r="K14" s="8">
        <v>164700</v>
      </c>
      <c r="M14" s="15"/>
      <c r="N14" s="14"/>
      <c r="O14" s="14"/>
      <c r="P14" s="14"/>
      <c r="Q14" s="14"/>
      <c r="R14" s="14"/>
    </row>
    <row r="15" s="4" customFormat="1" ht="21" customHeight="1" spans="1:18">
      <c r="A15" s="8">
        <v>11</v>
      </c>
      <c r="B15" s="9" t="s">
        <v>90</v>
      </c>
      <c r="C15" s="7" t="s">
        <v>22</v>
      </c>
      <c r="D15" s="7" t="s">
        <v>48</v>
      </c>
      <c r="E15" s="7">
        <v>40</v>
      </c>
      <c r="F15" s="7">
        <v>40</v>
      </c>
      <c r="G15" s="8">
        <v>86400</v>
      </c>
      <c r="H15" s="8">
        <v>9614</v>
      </c>
      <c r="I15" s="8">
        <f t="shared" si="0"/>
        <v>96014</v>
      </c>
      <c r="J15" s="8">
        <v>40</v>
      </c>
      <c r="K15" s="8">
        <v>131300</v>
      </c>
      <c r="M15" s="15"/>
      <c r="N15" s="14"/>
      <c r="O15" s="14"/>
      <c r="P15" s="14"/>
      <c r="Q15" s="14"/>
      <c r="R15" s="14"/>
    </row>
    <row r="16" s="4" customFormat="1" ht="21" customHeight="1" spans="1:13">
      <c r="A16" s="8">
        <v>12</v>
      </c>
      <c r="B16" s="9" t="s">
        <v>91</v>
      </c>
      <c r="C16" s="7" t="s">
        <v>22</v>
      </c>
      <c r="D16" s="7" t="s">
        <v>48</v>
      </c>
      <c r="E16" s="7">
        <v>51</v>
      </c>
      <c r="F16" s="7">
        <v>51</v>
      </c>
      <c r="G16" s="8">
        <v>110160</v>
      </c>
      <c r="H16" s="8">
        <v>12903</v>
      </c>
      <c r="I16" s="8">
        <f t="shared" si="0"/>
        <v>123063</v>
      </c>
      <c r="J16" s="8">
        <v>51</v>
      </c>
      <c r="K16" s="8">
        <v>167900</v>
      </c>
      <c r="M16" s="15"/>
    </row>
    <row r="17" s="4" customFormat="1" ht="21" customHeight="1" spans="1:13">
      <c r="A17" s="8">
        <v>13</v>
      </c>
      <c r="B17" s="9" t="s">
        <v>89</v>
      </c>
      <c r="C17" s="7" t="s">
        <v>22</v>
      </c>
      <c r="D17" s="7" t="s">
        <v>48</v>
      </c>
      <c r="E17" s="7">
        <v>33</v>
      </c>
      <c r="F17" s="7">
        <v>33</v>
      </c>
      <c r="G17" s="8">
        <v>71280</v>
      </c>
      <c r="H17" s="8">
        <v>8349</v>
      </c>
      <c r="I17" s="8">
        <f t="shared" si="0"/>
        <v>79629</v>
      </c>
      <c r="J17" s="8">
        <v>33</v>
      </c>
      <c r="K17" s="8">
        <v>108500</v>
      </c>
      <c r="M17" s="15"/>
    </row>
    <row r="18" s="4" customFormat="1" ht="21" customHeight="1" spans="1:11">
      <c r="A18" s="8">
        <v>14</v>
      </c>
      <c r="B18" s="10" t="s">
        <v>92</v>
      </c>
      <c r="C18" s="10" t="s">
        <v>15</v>
      </c>
      <c r="D18" s="10" t="s">
        <v>16</v>
      </c>
      <c r="E18" s="10">
        <v>40</v>
      </c>
      <c r="F18" s="10">
        <v>39</v>
      </c>
      <c r="G18" s="10">
        <v>28080</v>
      </c>
      <c r="H18" s="10">
        <v>6435</v>
      </c>
      <c r="I18" s="8">
        <f t="shared" si="0"/>
        <v>34515</v>
      </c>
      <c r="J18" s="10">
        <v>39</v>
      </c>
      <c r="K18" s="10">
        <v>27300</v>
      </c>
    </row>
    <row r="19" s="4" customFormat="1" ht="21" customHeight="1" spans="1:11">
      <c r="A19" s="8">
        <v>15</v>
      </c>
      <c r="B19" s="10" t="s">
        <v>68</v>
      </c>
      <c r="C19" s="10" t="s">
        <v>15</v>
      </c>
      <c r="D19" s="10" t="s">
        <v>16</v>
      </c>
      <c r="E19" s="10">
        <v>39</v>
      </c>
      <c r="F19" s="10">
        <v>27</v>
      </c>
      <c r="G19" s="10">
        <v>19440</v>
      </c>
      <c r="H19" s="10">
        <v>4455</v>
      </c>
      <c r="I19" s="8">
        <f t="shared" si="0"/>
        <v>23895</v>
      </c>
      <c r="J19" s="10">
        <v>27</v>
      </c>
      <c r="K19" s="10">
        <v>19600</v>
      </c>
    </row>
    <row r="20" s="4" customFormat="1" ht="21" customHeight="1" spans="1:11">
      <c r="A20" s="8">
        <v>16</v>
      </c>
      <c r="B20" s="10" t="s">
        <v>93</v>
      </c>
      <c r="C20" s="10" t="s">
        <v>15</v>
      </c>
      <c r="D20" s="10" t="s">
        <v>16</v>
      </c>
      <c r="E20" s="10">
        <v>30</v>
      </c>
      <c r="F20" s="10">
        <v>21</v>
      </c>
      <c r="G20" s="10">
        <v>15120</v>
      </c>
      <c r="H20" s="10">
        <v>3465</v>
      </c>
      <c r="I20" s="8">
        <f t="shared" si="0"/>
        <v>18585</v>
      </c>
      <c r="J20" s="10">
        <v>21</v>
      </c>
      <c r="K20" s="10">
        <v>14700</v>
      </c>
    </row>
    <row r="21" s="4" customFormat="1" ht="21" customHeight="1" spans="1:11">
      <c r="A21" s="8">
        <v>17</v>
      </c>
      <c r="B21" s="10" t="s">
        <v>34</v>
      </c>
      <c r="C21" s="10" t="s">
        <v>15</v>
      </c>
      <c r="D21" s="10" t="s">
        <v>16</v>
      </c>
      <c r="E21" s="10">
        <v>42</v>
      </c>
      <c r="F21" s="10">
        <v>31</v>
      </c>
      <c r="G21" s="10">
        <v>22320</v>
      </c>
      <c r="H21" s="10">
        <v>5115</v>
      </c>
      <c r="I21" s="8">
        <f t="shared" si="0"/>
        <v>27435</v>
      </c>
      <c r="J21" s="10">
        <v>31</v>
      </c>
      <c r="K21" s="10">
        <v>21700</v>
      </c>
    </row>
    <row r="22" s="4" customFormat="1" ht="21" customHeight="1" spans="1:11">
      <c r="A22" s="8">
        <v>18</v>
      </c>
      <c r="B22" s="10" t="s">
        <v>24</v>
      </c>
      <c r="C22" s="10" t="s">
        <v>15</v>
      </c>
      <c r="D22" s="10" t="s">
        <v>16</v>
      </c>
      <c r="E22" s="10">
        <v>35</v>
      </c>
      <c r="F22" s="10">
        <v>18</v>
      </c>
      <c r="G22" s="10">
        <v>12960</v>
      </c>
      <c r="H22" s="10">
        <v>2970</v>
      </c>
      <c r="I22" s="8">
        <f t="shared" si="0"/>
        <v>15930</v>
      </c>
      <c r="J22" s="10">
        <v>18</v>
      </c>
      <c r="K22" s="10">
        <v>12600</v>
      </c>
    </row>
    <row r="23" s="4" customFormat="1" ht="21" customHeight="1" spans="1:11">
      <c r="A23" s="8" t="s">
        <v>9</v>
      </c>
      <c r="B23" s="8"/>
      <c r="C23" s="8"/>
      <c r="D23" s="8"/>
      <c r="E23" s="10">
        <f>SUM(E5:E22)</f>
        <v>710</v>
      </c>
      <c r="F23" s="10">
        <f t="shared" ref="F23:K23" si="1">SUM(F5:F22)</f>
        <v>639</v>
      </c>
      <c r="G23" s="10">
        <f t="shared" si="1"/>
        <v>1073520</v>
      </c>
      <c r="H23" s="10">
        <f t="shared" si="1"/>
        <v>124855.5</v>
      </c>
      <c r="I23" s="10">
        <f t="shared" si="1"/>
        <v>1198375.5</v>
      </c>
      <c r="J23" s="10">
        <f t="shared" si="1"/>
        <v>638</v>
      </c>
      <c r="K23" s="10">
        <f t="shared" si="1"/>
        <v>1544200</v>
      </c>
    </row>
    <row r="24" s="4" customFormat="1" ht="28" customHeight="1"/>
    <row r="25" s="4" customFormat="1" ht="28" customHeight="1"/>
    <row r="26" s="4" customFormat="1" ht="28" customHeight="1"/>
    <row r="27" s="4" customFormat="1" ht="28" customHeight="1"/>
    <row r="28" s="4" customFormat="1" ht="28" customHeight="1"/>
    <row r="29" s="4" customFormat="1" ht="28" customHeight="1"/>
    <row r="30" s="4" customFormat="1" ht="28" customHeight="1"/>
    <row r="31" s="4" customFormat="1" ht="28" customHeight="1"/>
    <row r="32" s="4" customFormat="1" ht="28" customHeight="1"/>
    <row r="33" s="4" customFormat="1" ht="28" customHeight="1"/>
    <row r="34" s="4" customFormat="1" ht="28" customHeight="1"/>
  </sheetData>
  <mergeCells count="13">
    <mergeCell ref="A1:I1"/>
    <mergeCell ref="A2:C2"/>
    <mergeCell ref="G3:H3"/>
    <mergeCell ref="A23:D23"/>
    <mergeCell ref="A3:A4"/>
    <mergeCell ref="B3:B4"/>
    <mergeCell ref="C3:C4"/>
    <mergeCell ref="D3:D4"/>
    <mergeCell ref="E3:E4"/>
    <mergeCell ref="F3:F4"/>
    <mergeCell ref="I3:I4"/>
    <mergeCell ref="J3:J4"/>
    <mergeCell ref="K3:K4"/>
  </mergeCells>
  <pageMargins left="0.25" right="0.25" top="0.75" bottom="0.75" header="0.298611111111111" footer="0.298611111111111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workbookViewId="0">
      <selection activeCell="C17" sqref="C17"/>
    </sheetView>
  </sheetViews>
  <sheetFormatPr defaultColWidth="9" defaultRowHeight="13.5"/>
  <cols>
    <col min="1" max="1" width="9" style="4"/>
    <col min="2" max="2" width="20.625" style="4" customWidth="1"/>
    <col min="3" max="3" width="29.875" style="4" customWidth="1"/>
    <col min="4" max="4" width="15.5" style="4" customWidth="1"/>
    <col min="5" max="6" width="9" style="4"/>
    <col min="7" max="7" width="11.5" style="4"/>
    <col min="8" max="8" width="9.375" style="4"/>
    <col min="9" max="9" width="11.5" style="4"/>
    <col min="10" max="10" width="9" style="4"/>
    <col min="11" max="11" width="9.375" style="4"/>
    <col min="12" max="15" width="9" style="4"/>
    <col min="16" max="16" width="9.375" style="4"/>
    <col min="17" max="16384" width="9" style="4"/>
  </cols>
  <sheetData>
    <row r="1" s="1" customFormat="1" ht="32.25" customHeight="1" spans="1:9">
      <c r="A1" s="5" t="s">
        <v>94</v>
      </c>
      <c r="B1" s="5"/>
      <c r="C1" s="5"/>
      <c r="D1" s="5"/>
      <c r="E1" s="5"/>
      <c r="F1" s="5"/>
      <c r="G1" s="5"/>
      <c r="H1" s="5"/>
      <c r="I1" s="5"/>
    </row>
    <row r="2" s="2" customFormat="1" ht="16.5" customHeight="1" spans="1:1">
      <c r="A2" s="2" t="s">
        <v>1</v>
      </c>
    </row>
    <row r="3" s="2" customFormat="1" ht="20.25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 t="s">
        <v>9</v>
      </c>
      <c r="J3" s="6" t="s">
        <v>10</v>
      </c>
      <c r="K3" s="6" t="s">
        <v>11</v>
      </c>
    </row>
    <row r="4" s="2" customFormat="1" ht="21" customHeight="1" spans="1:11">
      <c r="A4" s="6"/>
      <c r="B4" s="6"/>
      <c r="C4" s="6"/>
      <c r="D4" s="6"/>
      <c r="E4" s="6"/>
      <c r="F4" s="6"/>
      <c r="G4" s="6" t="s">
        <v>12</v>
      </c>
      <c r="H4" s="6" t="s">
        <v>13</v>
      </c>
      <c r="I4" s="6"/>
      <c r="J4" s="6"/>
      <c r="K4" s="6"/>
    </row>
    <row r="5" s="4" customFormat="1" ht="28" customHeight="1" spans="1:18">
      <c r="A5" s="8">
        <v>1</v>
      </c>
      <c r="B5" s="7" t="s">
        <v>95</v>
      </c>
      <c r="C5" s="7" t="s">
        <v>96</v>
      </c>
      <c r="D5" s="7" t="s">
        <v>97</v>
      </c>
      <c r="E5" s="7">
        <v>31</v>
      </c>
      <c r="F5" s="7">
        <v>30</v>
      </c>
      <c r="G5" s="8">
        <v>46800</v>
      </c>
      <c r="H5" s="8"/>
      <c r="I5" s="8">
        <f>SUM(G5:H5)</f>
        <v>46800</v>
      </c>
      <c r="J5" s="8">
        <v>30</v>
      </c>
      <c r="K5" s="8">
        <v>72700</v>
      </c>
      <c r="M5" s="14"/>
      <c r="N5" s="14"/>
      <c r="O5" s="14"/>
      <c r="P5" s="14"/>
      <c r="Q5" s="14"/>
      <c r="R5" s="14"/>
    </row>
    <row r="6" s="4" customFormat="1" ht="28" customHeight="1" spans="1:18">
      <c r="A6" s="8">
        <v>2</v>
      </c>
      <c r="B6" s="7" t="s">
        <v>90</v>
      </c>
      <c r="C6" s="7" t="s">
        <v>78</v>
      </c>
      <c r="D6" s="7" t="s">
        <v>48</v>
      </c>
      <c r="E6" s="7">
        <v>50</v>
      </c>
      <c r="F6" s="7">
        <v>41</v>
      </c>
      <c r="G6" s="7">
        <v>88560</v>
      </c>
      <c r="H6" s="7">
        <v>10373</v>
      </c>
      <c r="I6" s="8">
        <f>SUM(G6:H6)</f>
        <v>98933</v>
      </c>
      <c r="J6" s="7">
        <v>41</v>
      </c>
      <c r="K6" s="7">
        <v>131900</v>
      </c>
      <c r="M6" s="15"/>
      <c r="N6" s="15"/>
      <c r="O6" s="15"/>
      <c r="P6" s="15"/>
      <c r="Q6" s="15"/>
      <c r="R6" s="15"/>
    </row>
    <row r="7" s="4" customFormat="1" ht="28" customHeight="1" spans="1:18">
      <c r="A7" s="8">
        <v>3</v>
      </c>
      <c r="B7" s="7" t="s">
        <v>98</v>
      </c>
      <c r="C7" s="7" t="s">
        <v>78</v>
      </c>
      <c r="D7" s="7" t="s">
        <v>29</v>
      </c>
      <c r="E7" s="7">
        <v>50</v>
      </c>
      <c r="F7" s="7">
        <v>47</v>
      </c>
      <c r="G7" s="7">
        <v>101520</v>
      </c>
      <c r="H7" s="7"/>
      <c r="I7" s="8">
        <f>SUM(G7:H7)</f>
        <v>101520</v>
      </c>
      <c r="J7" s="7">
        <v>47</v>
      </c>
      <c r="K7" s="7">
        <v>152800</v>
      </c>
      <c r="M7" s="15"/>
      <c r="N7" s="15"/>
      <c r="O7" s="15"/>
      <c r="P7" s="15"/>
      <c r="Q7" s="15"/>
      <c r="R7" s="15"/>
    </row>
    <row r="8" s="4" customFormat="1" ht="28" customHeight="1" spans="1:18">
      <c r="A8" s="8">
        <v>4</v>
      </c>
      <c r="B8" s="7" t="s">
        <v>99</v>
      </c>
      <c r="C8" s="7" t="s">
        <v>19</v>
      </c>
      <c r="D8" s="7" t="s">
        <v>100</v>
      </c>
      <c r="E8" s="7">
        <v>38</v>
      </c>
      <c r="F8" s="7">
        <v>27</v>
      </c>
      <c r="G8" s="7">
        <v>19440</v>
      </c>
      <c r="H8" s="7">
        <v>4455</v>
      </c>
      <c r="I8" s="8">
        <f>SUM(G8:H8)</f>
        <v>23895</v>
      </c>
      <c r="J8" s="7">
        <v>27</v>
      </c>
      <c r="K8" s="7">
        <v>18900</v>
      </c>
      <c r="M8" s="15"/>
      <c r="N8" s="15"/>
      <c r="O8" s="15"/>
      <c r="P8" s="15"/>
      <c r="Q8" s="15"/>
      <c r="R8" s="15"/>
    </row>
    <row r="9" s="4" customFormat="1" ht="28" customHeight="1" spans="1:18">
      <c r="A9" s="8">
        <v>5</v>
      </c>
      <c r="B9" s="7" t="s">
        <v>67</v>
      </c>
      <c r="C9" s="7" t="s">
        <v>19</v>
      </c>
      <c r="D9" s="7" t="s">
        <v>48</v>
      </c>
      <c r="E9" s="7">
        <v>41</v>
      </c>
      <c r="F9" s="7">
        <v>20</v>
      </c>
      <c r="G9" s="7">
        <v>43200</v>
      </c>
      <c r="H9" s="7">
        <v>5060</v>
      </c>
      <c r="I9" s="8">
        <f t="shared" ref="I9:I15" si="0">SUM(G9:H9)</f>
        <v>48260</v>
      </c>
      <c r="J9" s="7">
        <v>20</v>
      </c>
      <c r="K9" s="7">
        <v>66000</v>
      </c>
      <c r="M9" s="15"/>
      <c r="N9" s="15"/>
      <c r="O9" s="15"/>
      <c r="P9" s="15"/>
      <c r="Q9" s="15"/>
      <c r="R9" s="15"/>
    </row>
    <row r="10" s="4" customFormat="1" ht="28" customHeight="1" spans="1:18">
      <c r="A10" s="8">
        <v>6</v>
      </c>
      <c r="B10" s="7" t="s">
        <v>67</v>
      </c>
      <c r="C10" s="7" t="s">
        <v>19</v>
      </c>
      <c r="D10" s="7" t="s">
        <v>48</v>
      </c>
      <c r="E10" s="7">
        <v>43</v>
      </c>
      <c r="F10" s="7">
        <v>43</v>
      </c>
      <c r="G10" s="7">
        <v>92880</v>
      </c>
      <c r="H10" s="7">
        <v>10879</v>
      </c>
      <c r="I10" s="8">
        <f t="shared" si="0"/>
        <v>103759</v>
      </c>
      <c r="J10" s="7">
        <v>43</v>
      </c>
      <c r="K10" s="7">
        <v>136500</v>
      </c>
      <c r="M10" s="15"/>
      <c r="N10" s="15"/>
      <c r="O10" s="15"/>
      <c r="P10" s="15"/>
      <c r="Q10" s="15"/>
      <c r="R10" s="15"/>
    </row>
    <row r="11" s="4" customFormat="1" ht="28" customHeight="1" spans="1:18">
      <c r="A11" s="8">
        <v>7</v>
      </c>
      <c r="B11" s="9" t="s">
        <v>101</v>
      </c>
      <c r="C11" s="7" t="s">
        <v>102</v>
      </c>
      <c r="D11" s="7" t="s">
        <v>48</v>
      </c>
      <c r="E11" s="7">
        <v>50</v>
      </c>
      <c r="F11" s="7">
        <v>38</v>
      </c>
      <c r="G11" s="8">
        <v>82080</v>
      </c>
      <c r="H11" s="8">
        <v>9614</v>
      </c>
      <c r="I11" s="8">
        <f t="shared" si="0"/>
        <v>91694</v>
      </c>
      <c r="J11" s="8">
        <v>38</v>
      </c>
      <c r="K11" s="8">
        <v>123100</v>
      </c>
      <c r="M11" s="15"/>
      <c r="N11" s="14"/>
      <c r="O11" s="14"/>
      <c r="P11" s="14"/>
      <c r="Q11" s="14"/>
      <c r="R11" s="14"/>
    </row>
    <row r="12" s="4" customFormat="1" ht="28" customHeight="1" spans="1:13">
      <c r="A12" s="8">
        <v>8</v>
      </c>
      <c r="B12" s="9" t="s">
        <v>103</v>
      </c>
      <c r="C12" s="7" t="s">
        <v>102</v>
      </c>
      <c r="D12" s="7" t="s">
        <v>48</v>
      </c>
      <c r="E12" s="7">
        <v>47</v>
      </c>
      <c r="F12" s="7">
        <v>36</v>
      </c>
      <c r="G12" s="8">
        <v>77760</v>
      </c>
      <c r="H12" s="8">
        <v>9108</v>
      </c>
      <c r="I12" s="8">
        <f t="shared" si="0"/>
        <v>86868</v>
      </c>
      <c r="J12" s="8">
        <v>36</v>
      </c>
      <c r="K12" s="8">
        <v>115300</v>
      </c>
      <c r="M12" s="14"/>
    </row>
    <row r="13" s="4" customFormat="1" ht="28" customHeight="1" spans="1:18">
      <c r="A13" s="8">
        <v>9</v>
      </c>
      <c r="B13" s="7" t="s">
        <v>52</v>
      </c>
      <c r="C13" s="7" t="s">
        <v>102</v>
      </c>
      <c r="D13" s="7" t="s">
        <v>46</v>
      </c>
      <c r="E13" s="7">
        <v>30</v>
      </c>
      <c r="F13" s="7">
        <v>30</v>
      </c>
      <c r="G13" s="8">
        <v>64800</v>
      </c>
      <c r="H13" s="8">
        <v>7590</v>
      </c>
      <c r="I13" s="8">
        <f t="shared" si="0"/>
        <v>72390</v>
      </c>
      <c r="J13" s="8">
        <v>30</v>
      </c>
      <c r="K13" s="8">
        <v>93700</v>
      </c>
      <c r="M13" s="15"/>
      <c r="N13" s="15"/>
      <c r="O13" s="15"/>
      <c r="P13" s="15"/>
      <c r="Q13" s="15"/>
      <c r="R13" s="15"/>
    </row>
    <row r="14" s="4" customFormat="1" ht="28" customHeight="1" spans="1:18">
      <c r="A14" s="8">
        <v>10</v>
      </c>
      <c r="B14" s="9" t="s">
        <v>98</v>
      </c>
      <c r="C14" s="7" t="s">
        <v>102</v>
      </c>
      <c r="D14" s="7" t="s">
        <v>48</v>
      </c>
      <c r="E14" s="7">
        <v>35</v>
      </c>
      <c r="F14" s="7">
        <v>35</v>
      </c>
      <c r="G14" s="8">
        <v>75600</v>
      </c>
      <c r="H14" s="8">
        <v>8855</v>
      </c>
      <c r="I14" s="8">
        <f t="shared" si="0"/>
        <v>84455</v>
      </c>
      <c r="J14" s="8">
        <v>35</v>
      </c>
      <c r="K14" s="8">
        <v>109200</v>
      </c>
      <c r="M14" s="15"/>
      <c r="N14" s="14"/>
      <c r="O14" s="14"/>
      <c r="P14" s="14"/>
      <c r="Q14" s="14"/>
      <c r="R14" s="14"/>
    </row>
    <row r="15" s="4" customFormat="1" ht="28" customHeight="1" spans="1:18">
      <c r="A15" s="8">
        <v>11</v>
      </c>
      <c r="B15" s="9" t="s">
        <v>104</v>
      </c>
      <c r="C15" s="7" t="s">
        <v>105</v>
      </c>
      <c r="D15" s="7" t="s">
        <v>97</v>
      </c>
      <c r="E15" s="7">
        <v>35</v>
      </c>
      <c r="F15" s="7">
        <v>35</v>
      </c>
      <c r="G15" s="8">
        <v>54600</v>
      </c>
      <c r="H15" s="8"/>
      <c r="I15" s="8">
        <f t="shared" si="0"/>
        <v>54600</v>
      </c>
      <c r="J15" s="8">
        <v>35</v>
      </c>
      <c r="K15" s="8">
        <v>86800</v>
      </c>
      <c r="M15" s="15"/>
      <c r="N15" s="14"/>
      <c r="O15" s="14"/>
      <c r="P15" s="14"/>
      <c r="Q15" s="14"/>
      <c r="R15" s="14"/>
    </row>
    <row r="16" s="4" customFormat="1" ht="28" customHeight="1" spans="1:11">
      <c r="A16" s="8" t="s">
        <v>9</v>
      </c>
      <c r="B16" s="8"/>
      <c r="C16" s="8"/>
      <c r="D16" s="8"/>
      <c r="E16" s="10">
        <f>SUM(E5:E15)</f>
        <v>450</v>
      </c>
      <c r="F16" s="10">
        <f t="shared" ref="F16:K16" si="1">SUM(F5:F15)</f>
        <v>382</v>
      </c>
      <c r="G16" s="10">
        <f t="shared" si="1"/>
        <v>747240</v>
      </c>
      <c r="H16" s="10">
        <f t="shared" si="1"/>
        <v>65934</v>
      </c>
      <c r="I16" s="10">
        <f t="shared" si="1"/>
        <v>813174</v>
      </c>
      <c r="J16" s="10">
        <f t="shared" si="1"/>
        <v>382</v>
      </c>
      <c r="K16" s="10">
        <f t="shared" si="1"/>
        <v>1106900</v>
      </c>
    </row>
    <row r="17" s="4" customFormat="1" ht="28" customHeight="1"/>
    <row r="18" s="4" customFormat="1" ht="28" customHeight="1"/>
    <row r="19" s="4" customFormat="1" ht="28" customHeight="1"/>
    <row r="20" s="4" customFormat="1" ht="28" customHeight="1"/>
    <row r="21" s="4" customFormat="1" ht="28" customHeight="1"/>
    <row r="22" s="4" customFormat="1" ht="28" customHeight="1"/>
    <row r="23" s="4" customFormat="1" ht="28" customHeight="1"/>
    <row r="24" s="4" customFormat="1" ht="28" customHeight="1"/>
    <row r="25" s="4" customFormat="1" ht="28" customHeight="1"/>
    <row r="26" s="4" customFormat="1" ht="28" customHeight="1"/>
    <row r="27" s="4" customFormat="1" ht="28" customHeight="1"/>
  </sheetData>
  <mergeCells count="13">
    <mergeCell ref="A1:I1"/>
    <mergeCell ref="A2:C2"/>
    <mergeCell ref="G3:H3"/>
    <mergeCell ref="A16:D16"/>
    <mergeCell ref="A3:A4"/>
    <mergeCell ref="B3:B4"/>
    <mergeCell ref="C3:C4"/>
    <mergeCell ref="D3:D4"/>
    <mergeCell ref="E3:E4"/>
    <mergeCell ref="F3:F4"/>
    <mergeCell ref="I3:I4"/>
    <mergeCell ref="J3:J4"/>
    <mergeCell ref="K3:K4"/>
  </mergeCells>
  <pageMargins left="0.25" right="0.25" top="0.75" bottom="0.75" header="0.298611111111111" footer="0.298611111111111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workbookViewId="0">
      <selection activeCell="D12" sqref="D12"/>
    </sheetView>
  </sheetViews>
  <sheetFormatPr defaultColWidth="9" defaultRowHeight="13.5" outlineLevelRow="5"/>
  <cols>
    <col min="1" max="1" width="9" style="16"/>
    <col min="2" max="2" width="20.625" style="16" customWidth="1"/>
    <col min="3" max="3" width="28.25" style="16" customWidth="1"/>
    <col min="4" max="4" width="14.75" style="16" customWidth="1"/>
    <col min="5" max="6" width="9" style="16"/>
    <col min="7" max="8" width="9.375" style="16"/>
    <col min="9" max="9" width="10.375" style="16"/>
    <col min="10" max="10" width="9" style="16"/>
    <col min="11" max="11" width="9.375" style="16"/>
    <col min="12" max="15" width="9" style="16"/>
    <col min="16" max="16" width="9.375" style="16"/>
    <col min="17" max="16384" width="9" style="16"/>
  </cols>
  <sheetData>
    <row r="1" s="1" customFormat="1" ht="32.25" customHeight="1" spans="1:9">
      <c r="A1" s="5" t="s">
        <v>106</v>
      </c>
      <c r="B1" s="5"/>
      <c r="C1" s="5"/>
      <c r="D1" s="5"/>
      <c r="E1" s="5"/>
      <c r="F1" s="5"/>
      <c r="G1" s="5"/>
      <c r="H1" s="5"/>
      <c r="I1" s="5"/>
    </row>
    <row r="2" s="2" customFormat="1" ht="16.5" customHeight="1" spans="1:1">
      <c r="A2" s="2" t="s">
        <v>1</v>
      </c>
    </row>
    <row r="3" s="2" customFormat="1" ht="20.25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 t="s">
        <v>9</v>
      </c>
      <c r="J3" s="6" t="s">
        <v>10</v>
      </c>
      <c r="K3" s="6" t="s">
        <v>11</v>
      </c>
    </row>
    <row r="4" s="2" customFormat="1" ht="21" customHeight="1" spans="1:11">
      <c r="A4" s="6"/>
      <c r="B4" s="6"/>
      <c r="C4" s="6"/>
      <c r="D4" s="6"/>
      <c r="E4" s="6"/>
      <c r="F4" s="6"/>
      <c r="G4" s="6" t="s">
        <v>12</v>
      </c>
      <c r="H4" s="6" t="s">
        <v>13</v>
      </c>
      <c r="I4" s="6"/>
      <c r="J4" s="6"/>
      <c r="K4" s="6"/>
    </row>
    <row r="5" s="16" customFormat="1" ht="32" customHeight="1" spans="1:18">
      <c r="A5" s="8">
        <v>1</v>
      </c>
      <c r="B5" s="7" t="s">
        <v>107</v>
      </c>
      <c r="C5" s="7" t="s">
        <v>40</v>
      </c>
      <c r="D5" s="7" t="s">
        <v>42</v>
      </c>
      <c r="E5" s="7">
        <v>57</v>
      </c>
      <c r="F5" s="7">
        <v>56</v>
      </c>
      <c r="G5" s="8">
        <v>40320</v>
      </c>
      <c r="H5" s="8"/>
      <c r="I5" s="8">
        <f>SUM(G5:H5)</f>
        <v>40320</v>
      </c>
      <c r="J5" s="8">
        <v>56</v>
      </c>
      <c r="K5" s="8">
        <v>39200</v>
      </c>
      <c r="M5" s="17"/>
      <c r="N5" s="17"/>
      <c r="O5" s="17"/>
      <c r="P5" s="17"/>
      <c r="Q5" s="17"/>
      <c r="R5" s="17"/>
    </row>
    <row r="6" s="16" customFormat="1" ht="32" customHeight="1" spans="1:11">
      <c r="A6" s="10"/>
      <c r="B6" s="10"/>
      <c r="C6" s="10"/>
      <c r="D6" s="10"/>
      <c r="E6" s="10">
        <f>SUM(E5:E5)</f>
        <v>57</v>
      </c>
      <c r="F6" s="10">
        <f>SUM(F5:F5)</f>
        <v>56</v>
      </c>
      <c r="G6" s="10">
        <f>SUM(G5:G5)</f>
        <v>40320</v>
      </c>
      <c r="H6" s="10"/>
      <c r="I6" s="10">
        <f>SUM(I5:I5)</f>
        <v>40320</v>
      </c>
      <c r="J6" s="10">
        <f>SUM(J5:J5)</f>
        <v>56</v>
      </c>
      <c r="K6" s="10">
        <f>SUM(K5:K5)</f>
        <v>39200</v>
      </c>
    </row>
  </sheetData>
  <mergeCells count="12">
    <mergeCell ref="A1:I1"/>
    <mergeCell ref="A2:C2"/>
    <mergeCell ref="G3:H3"/>
    <mergeCell ref="A3:A4"/>
    <mergeCell ref="B3:B4"/>
    <mergeCell ref="C3:C4"/>
    <mergeCell ref="D3:D4"/>
    <mergeCell ref="E3:E4"/>
    <mergeCell ref="F3:F4"/>
    <mergeCell ref="I3:I4"/>
    <mergeCell ref="J3:J4"/>
    <mergeCell ref="K3:K4"/>
  </mergeCells>
  <pageMargins left="0.25" right="0.25" top="0.75" bottom="0.75" header="0.298611111111111" footer="0.298611111111111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9"/>
  <sheetViews>
    <sheetView topLeftCell="A64" workbookViewId="0">
      <selection activeCell="C11" sqref="C11"/>
    </sheetView>
  </sheetViews>
  <sheetFormatPr defaultColWidth="9" defaultRowHeight="13.5"/>
  <cols>
    <col min="1" max="1" width="6" style="4" customWidth="1"/>
    <col min="2" max="2" width="19.75" style="4" customWidth="1"/>
    <col min="3" max="3" width="33" style="4" customWidth="1"/>
    <col min="4" max="4" width="16.875" style="4" customWidth="1"/>
    <col min="5" max="6" width="9" style="4"/>
    <col min="7" max="7" width="11.5" style="4"/>
    <col min="8" max="8" width="9.375" style="4"/>
    <col min="9" max="9" width="11.5" style="4"/>
    <col min="10" max="10" width="9" style="4"/>
    <col min="11" max="11" width="9.375" style="4"/>
    <col min="12" max="15" width="9" style="4"/>
    <col min="16" max="16" width="9.375" style="4"/>
    <col min="17" max="16384" width="9" style="4"/>
  </cols>
  <sheetData>
    <row r="1" s="1" customFormat="1" ht="32.25" customHeight="1" spans="1:9">
      <c r="A1" s="5" t="s">
        <v>94</v>
      </c>
      <c r="B1" s="5"/>
      <c r="C1" s="5"/>
      <c r="D1" s="5"/>
      <c r="E1" s="5"/>
      <c r="F1" s="5"/>
      <c r="G1" s="5"/>
      <c r="H1" s="5"/>
      <c r="I1" s="5"/>
    </row>
    <row r="2" s="2" customFormat="1" ht="16.5" customHeight="1" spans="1:1">
      <c r="A2" s="2" t="s">
        <v>1</v>
      </c>
    </row>
    <row r="3" s="2" customFormat="1" ht="20.25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 t="s">
        <v>9</v>
      </c>
      <c r="J3" s="6" t="s">
        <v>10</v>
      </c>
      <c r="K3" s="6" t="s">
        <v>11</v>
      </c>
    </row>
    <row r="4" s="2" customFormat="1" ht="21" customHeight="1" spans="1:11">
      <c r="A4" s="6"/>
      <c r="B4" s="6"/>
      <c r="C4" s="6"/>
      <c r="D4" s="6"/>
      <c r="E4" s="6"/>
      <c r="F4" s="6"/>
      <c r="G4" s="6" t="s">
        <v>12</v>
      </c>
      <c r="H4" s="6" t="s">
        <v>13</v>
      </c>
      <c r="I4" s="6"/>
      <c r="J4" s="6"/>
      <c r="K4" s="6"/>
    </row>
    <row r="5" s="4" customFormat="1" ht="25" customHeight="1" spans="1:18">
      <c r="A5" s="8">
        <v>1</v>
      </c>
      <c r="B5" s="7" t="s">
        <v>108</v>
      </c>
      <c r="C5" s="7" t="s">
        <v>54</v>
      </c>
      <c r="D5" s="7" t="s">
        <v>55</v>
      </c>
      <c r="E5" s="7">
        <v>26</v>
      </c>
      <c r="F5" s="7">
        <v>26</v>
      </c>
      <c r="G5" s="8">
        <v>28304.64</v>
      </c>
      <c r="H5" s="8"/>
      <c r="I5" s="8">
        <f t="shared" ref="I5:I14" si="0">SUM(G5:H5)</f>
        <v>28304.64</v>
      </c>
      <c r="J5" s="8">
        <v>21</v>
      </c>
      <c r="K5" s="8">
        <v>31500</v>
      </c>
      <c r="M5" s="14"/>
      <c r="N5" s="14"/>
      <c r="O5" s="14"/>
      <c r="P5" s="14"/>
      <c r="Q5" s="14"/>
      <c r="R5" s="14"/>
    </row>
    <row r="6" s="4" customFormat="1" ht="25" customHeight="1" spans="1:18">
      <c r="A6" s="8">
        <v>2</v>
      </c>
      <c r="B6" s="7" t="s">
        <v>109</v>
      </c>
      <c r="C6" s="7" t="s">
        <v>110</v>
      </c>
      <c r="D6" s="7" t="s">
        <v>48</v>
      </c>
      <c r="E6" s="7">
        <v>40</v>
      </c>
      <c r="F6" s="7">
        <v>34</v>
      </c>
      <c r="G6" s="7">
        <v>73440</v>
      </c>
      <c r="H6" s="7">
        <v>8602</v>
      </c>
      <c r="I6" s="8">
        <f t="shared" si="0"/>
        <v>82042</v>
      </c>
      <c r="J6" s="7">
        <v>33</v>
      </c>
      <c r="K6" s="7">
        <v>108900</v>
      </c>
      <c r="M6" s="15"/>
      <c r="N6" s="15"/>
      <c r="O6" s="15"/>
      <c r="P6" s="15"/>
      <c r="Q6" s="15"/>
      <c r="R6" s="15"/>
    </row>
    <row r="7" s="4" customFormat="1" ht="25" customHeight="1" spans="1:18">
      <c r="A7" s="8">
        <v>3</v>
      </c>
      <c r="B7" s="7" t="s">
        <v>28</v>
      </c>
      <c r="C7" s="7" t="s">
        <v>51</v>
      </c>
      <c r="D7" s="7" t="s">
        <v>48</v>
      </c>
      <c r="E7" s="7">
        <v>46</v>
      </c>
      <c r="F7" s="7">
        <v>40</v>
      </c>
      <c r="G7" s="7">
        <v>86400</v>
      </c>
      <c r="H7" s="7">
        <v>10120</v>
      </c>
      <c r="I7" s="8">
        <f t="shared" si="0"/>
        <v>96520</v>
      </c>
      <c r="J7" s="7">
        <v>40</v>
      </c>
      <c r="K7" s="7">
        <v>126200</v>
      </c>
      <c r="M7" s="15"/>
      <c r="N7" s="15"/>
      <c r="O7" s="15"/>
      <c r="P7" s="15"/>
      <c r="Q7" s="15"/>
      <c r="R7" s="15"/>
    </row>
    <row r="8" s="4" customFormat="1" ht="25" customHeight="1" spans="1:18">
      <c r="A8" s="8">
        <v>4</v>
      </c>
      <c r="B8" s="7" t="s">
        <v>111</v>
      </c>
      <c r="C8" s="7" t="s">
        <v>112</v>
      </c>
      <c r="D8" s="7" t="s">
        <v>48</v>
      </c>
      <c r="E8" s="7">
        <v>40</v>
      </c>
      <c r="F8" s="7">
        <v>26</v>
      </c>
      <c r="G8" s="7">
        <v>56160</v>
      </c>
      <c r="H8" s="7">
        <v>6578</v>
      </c>
      <c r="I8" s="8">
        <f t="shared" si="0"/>
        <v>62738</v>
      </c>
      <c r="J8" s="7">
        <v>26</v>
      </c>
      <c r="K8" s="7">
        <v>83200</v>
      </c>
      <c r="M8" s="15"/>
      <c r="N8" s="15"/>
      <c r="O8" s="15"/>
      <c r="P8" s="15"/>
      <c r="Q8" s="15"/>
      <c r="R8" s="15"/>
    </row>
    <row r="9" s="4" customFormat="1" ht="25" customHeight="1" spans="1:18">
      <c r="A9" s="8">
        <v>5</v>
      </c>
      <c r="B9" s="7" t="s">
        <v>79</v>
      </c>
      <c r="C9" s="7" t="s">
        <v>113</v>
      </c>
      <c r="D9" s="7" t="s">
        <v>46</v>
      </c>
      <c r="E9" s="7">
        <v>47</v>
      </c>
      <c r="F9" s="7">
        <v>47</v>
      </c>
      <c r="G9" s="7">
        <v>101520</v>
      </c>
      <c r="H9" s="7">
        <v>11891</v>
      </c>
      <c r="I9" s="8">
        <f t="shared" si="0"/>
        <v>113411</v>
      </c>
      <c r="J9" s="7">
        <v>47</v>
      </c>
      <c r="K9" s="7">
        <v>155100</v>
      </c>
      <c r="M9" s="15"/>
      <c r="N9" s="15"/>
      <c r="O9" s="15"/>
      <c r="P9" s="15"/>
      <c r="Q9" s="15"/>
      <c r="R9" s="15"/>
    </row>
    <row r="10" s="4" customFormat="1" ht="25" customHeight="1" spans="1:18">
      <c r="A10" s="8">
        <v>6</v>
      </c>
      <c r="B10" s="7" t="s">
        <v>114</v>
      </c>
      <c r="C10" s="7" t="s">
        <v>115</v>
      </c>
      <c r="D10" s="7" t="s">
        <v>116</v>
      </c>
      <c r="E10" s="7">
        <v>14</v>
      </c>
      <c r="F10" s="7">
        <v>14</v>
      </c>
      <c r="G10" s="7">
        <v>21840</v>
      </c>
      <c r="H10" s="7"/>
      <c r="I10" s="8">
        <f t="shared" si="0"/>
        <v>21840</v>
      </c>
      <c r="J10" s="7">
        <v>10</v>
      </c>
      <c r="K10" s="7">
        <v>24800</v>
      </c>
      <c r="M10" s="15"/>
      <c r="N10" s="15"/>
      <c r="O10" s="15"/>
      <c r="P10" s="15"/>
      <c r="Q10" s="15"/>
      <c r="R10" s="15"/>
    </row>
    <row r="11" s="4" customFormat="1" ht="25" customHeight="1" spans="1:18">
      <c r="A11" s="8">
        <v>7</v>
      </c>
      <c r="B11" s="9" t="s">
        <v>114</v>
      </c>
      <c r="C11" s="7" t="s">
        <v>117</v>
      </c>
      <c r="D11" s="7" t="s">
        <v>118</v>
      </c>
      <c r="E11" s="7">
        <v>50</v>
      </c>
      <c r="F11" s="7">
        <v>34</v>
      </c>
      <c r="G11" s="8">
        <v>53040</v>
      </c>
      <c r="H11" s="8"/>
      <c r="I11" s="8">
        <f t="shared" si="0"/>
        <v>53040</v>
      </c>
      <c r="J11" s="8">
        <v>34</v>
      </c>
      <c r="K11" s="8">
        <v>84900</v>
      </c>
      <c r="M11" s="15"/>
      <c r="N11" s="14"/>
      <c r="O11" s="14"/>
      <c r="P11" s="14"/>
      <c r="Q11" s="14"/>
      <c r="R11" s="14"/>
    </row>
    <row r="12" s="4" customFormat="1" ht="25" customHeight="1" spans="1:13">
      <c r="A12" s="8">
        <v>8</v>
      </c>
      <c r="B12" s="9" t="s">
        <v>101</v>
      </c>
      <c r="C12" s="7" t="s">
        <v>119</v>
      </c>
      <c r="D12" s="7" t="s">
        <v>46</v>
      </c>
      <c r="E12" s="7">
        <v>45</v>
      </c>
      <c r="F12" s="7">
        <v>34</v>
      </c>
      <c r="G12" s="8">
        <v>73440</v>
      </c>
      <c r="H12" s="8">
        <v>8602</v>
      </c>
      <c r="I12" s="8">
        <f t="shared" si="0"/>
        <v>82042</v>
      </c>
      <c r="J12" s="8">
        <v>34</v>
      </c>
      <c r="K12" s="8">
        <v>108400</v>
      </c>
      <c r="M12" s="14"/>
    </row>
    <row r="13" s="4" customFormat="1" ht="25" customHeight="1" spans="1:18">
      <c r="A13" s="8">
        <v>9</v>
      </c>
      <c r="B13" s="7" t="s">
        <v>104</v>
      </c>
      <c r="C13" s="7" t="s">
        <v>105</v>
      </c>
      <c r="D13" s="7" t="s">
        <v>120</v>
      </c>
      <c r="E13" s="7">
        <v>30</v>
      </c>
      <c r="F13" s="7">
        <v>30</v>
      </c>
      <c r="G13" s="8">
        <v>46800</v>
      </c>
      <c r="H13" s="8">
        <v>6105</v>
      </c>
      <c r="I13" s="8">
        <f t="shared" si="0"/>
        <v>52905</v>
      </c>
      <c r="J13" s="8">
        <v>24</v>
      </c>
      <c r="K13" s="8">
        <v>60000</v>
      </c>
      <c r="M13" s="15"/>
      <c r="N13" s="15"/>
      <c r="O13" s="15"/>
      <c r="P13" s="15"/>
      <c r="Q13" s="15"/>
      <c r="R13" s="15"/>
    </row>
    <row r="14" s="4" customFormat="1" ht="25" customHeight="1" spans="1:18">
      <c r="A14" s="8">
        <v>10</v>
      </c>
      <c r="B14" s="7" t="s">
        <v>104</v>
      </c>
      <c r="C14" s="7" t="s">
        <v>105</v>
      </c>
      <c r="D14" s="7" t="s">
        <v>97</v>
      </c>
      <c r="E14" s="7">
        <v>37</v>
      </c>
      <c r="F14" s="7">
        <v>37</v>
      </c>
      <c r="G14" s="8">
        <v>57720</v>
      </c>
      <c r="H14" s="8"/>
      <c r="I14" s="8">
        <f t="shared" si="0"/>
        <v>57720</v>
      </c>
      <c r="J14" s="8">
        <v>37</v>
      </c>
      <c r="K14" s="8">
        <v>90500</v>
      </c>
      <c r="M14" s="15"/>
      <c r="N14" s="15"/>
      <c r="O14" s="15"/>
      <c r="P14" s="15"/>
      <c r="Q14" s="15"/>
      <c r="R14" s="15"/>
    </row>
    <row r="15" s="4" customFormat="1" ht="25" customHeight="1" spans="1:18">
      <c r="A15" s="8">
        <v>11</v>
      </c>
      <c r="B15" s="9" t="s">
        <v>28</v>
      </c>
      <c r="C15" s="7" t="s">
        <v>78</v>
      </c>
      <c r="D15" s="7" t="s">
        <v>29</v>
      </c>
      <c r="E15" s="7">
        <v>49</v>
      </c>
      <c r="F15" s="7">
        <v>37</v>
      </c>
      <c r="G15" s="8">
        <v>79920</v>
      </c>
      <c r="H15" s="8"/>
      <c r="I15" s="8">
        <f t="shared" ref="I15:I38" si="1">SUM(G15:H15)</f>
        <v>79920</v>
      </c>
      <c r="J15" s="8">
        <v>37</v>
      </c>
      <c r="K15" s="8">
        <v>120400</v>
      </c>
      <c r="M15" s="15"/>
      <c r="N15" s="14"/>
      <c r="O15" s="14"/>
      <c r="P15" s="14"/>
      <c r="Q15" s="14"/>
      <c r="R15" s="14"/>
    </row>
    <row r="16" s="4" customFormat="1" ht="25" customHeight="1" spans="1:18">
      <c r="A16" s="8">
        <v>12</v>
      </c>
      <c r="B16" s="9" t="s">
        <v>47</v>
      </c>
      <c r="C16" s="7" t="s">
        <v>78</v>
      </c>
      <c r="D16" s="7" t="s">
        <v>63</v>
      </c>
      <c r="E16" s="7">
        <v>32</v>
      </c>
      <c r="F16" s="7">
        <v>32</v>
      </c>
      <c r="G16" s="8">
        <v>69120</v>
      </c>
      <c r="H16" s="8"/>
      <c r="I16" s="8">
        <f t="shared" si="1"/>
        <v>69120</v>
      </c>
      <c r="J16" s="8">
        <v>32</v>
      </c>
      <c r="K16" s="8">
        <v>103600</v>
      </c>
      <c r="M16" s="15"/>
      <c r="N16" s="14"/>
      <c r="O16" s="14"/>
      <c r="P16" s="14"/>
      <c r="Q16" s="14"/>
      <c r="R16" s="14"/>
    </row>
    <row r="17" s="4" customFormat="1" ht="25" customHeight="1" spans="1:13">
      <c r="A17" s="8">
        <v>13</v>
      </c>
      <c r="B17" s="9" t="s">
        <v>121</v>
      </c>
      <c r="C17" s="7" t="s">
        <v>78</v>
      </c>
      <c r="D17" s="7" t="s">
        <v>41</v>
      </c>
      <c r="E17" s="7">
        <v>50</v>
      </c>
      <c r="F17" s="7">
        <v>50</v>
      </c>
      <c r="G17" s="8">
        <v>36000</v>
      </c>
      <c r="H17" s="8"/>
      <c r="I17" s="8">
        <f t="shared" si="1"/>
        <v>36000</v>
      </c>
      <c r="J17" s="8"/>
      <c r="K17" s="8"/>
      <c r="M17" s="15"/>
    </row>
    <row r="18" s="4" customFormat="1" ht="25" customHeight="1" spans="1:13">
      <c r="A18" s="8">
        <v>14</v>
      </c>
      <c r="B18" s="9" t="s">
        <v>122</v>
      </c>
      <c r="C18" s="7" t="s">
        <v>78</v>
      </c>
      <c r="D18" s="7" t="s">
        <v>123</v>
      </c>
      <c r="E18" s="7">
        <v>50</v>
      </c>
      <c r="F18" s="7">
        <v>49</v>
      </c>
      <c r="G18" s="8">
        <v>76440</v>
      </c>
      <c r="H18" s="8"/>
      <c r="I18" s="8">
        <f t="shared" si="1"/>
        <v>76440</v>
      </c>
      <c r="J18" s="8"/>
      <c r="K18" s="8"/>
      <c r="M18" s="15"/>
    </row>
    <row r="19" s="4" customFormat="1" ht="25" customHeight="1" spans="1:11">
      <c r="A19" s="8">
        <v>15</v>
      </c>
      <c r="B19" s="10" t="s">
        <v>47</v>
      </c>
      <c r="C19" s="10" t="s">
        <v>124</v>
      </c>
      <c r="D19" s="10" t="s">
        <v>29</v>
      </c>
      <c r="E19" s="10">
        <v>40</v>
      </c>
      <c r="F19" s="10">
        <v>40</v>
      </c>
      <c r="G19" s="10">
        <v>86400</v>
      </c>
      <c r="H19" s="10"/>
      <c r="I19" s="8">
        <f t="shared" si="1"/>
        <v>86400</v>
      </c>
      <c r="J19" s="10">
        <v>40</v>
      </c>
      <c r="K19" s="10">
        <v>131800</v>
      </c>
    </row>
    <row r="20" s="4" customFormat="1" ht="25" customHeight="1" spans="1:11">
      <c r="A20" s="8">
        <v>16</v>
      </c>
      <c r="B20" s="10" t="s">
        <v>125</v>
      </c>
      <c r="C20" s="10" t="s">
        <v>124</v>
      </c>
      <c r="D20" s="10" t="s">
        <v>29</v>
      </c>
      <c r="E20" s="10">
        <v>17</v>
      </c>
      <c r="F20" s="10">
        <v>17</v>
      </c>
      <c r="G20" s="10">
        <v>36720</v>
      </c>
      <c r="H20" s="10"/>
      <c r="I20" s="8">
        <f t="shared" si="1"/>
        <v>36720</v>
      </c>
      <c r="J20" s="10">
        <v>17</v>
      </c>
      <c r="K20" s="10">
        <v>56000</v>
      </c>
    </row>
    <row r="21" s="4" customFormat="1" ht="25" customHeight="1" spans="1:11">
      <c r="A21" s="8">
        <v>17</v>
      </c>
      <c r="B21" s="10" t="s">
        <v>126</v>
      </c>
      <c r="C21" s="10" t="s">
        <v>22</v>
      </c>
      <c r="D21" s="10" t="s">
        <v>48</v>
      </c>
      <c r="E21" s="10">
        <v>50</v>
      </c>
      <c r="F21" s="10">
        <v>50</v>
      </c>
      <c r="G21" s="10">
        <v>108000</v>
      </c>
      <c r="H21" s="10">
        <v>12650</v>
      </c>
      <c r="I21" s="8">
        <f t="shared" si="1"/>
        <v>120650</v>
      </c>
      <c r="J21" s="10">
        <v>50</v>
      </c>
      <c r="K21" s="10">
        <v>164500</v>
      </c>
    </row>
    <row r="22" s="4" customFormat="1" ht="25" customHeight="1" spans="1:11">
      <c r="A22" s="8">
        <v>18</v>
      </c>
      <c r="B22" s="10" t="s">
        <v>127</v>
      </c>
      <c r="C22" s="10" t="s">
        <v>22</v>
      </c>
      <c r="D22" s="10" t="s">
        <v>48</v>
      </c>
      <c r="E22" s="10">
        <v>45</v>
      </c>
      <c r="F22" s="10">
        <v>45</v>
      </c>
      <c r="G22" s="10">
        <v>97200</v>
      </c>
      <c r="H22" s="10">
        <v>11385</v>
      </c>
      <c r="I22" s="8">
        <f t="shared" si="1"/>
        <v>108585</v>
      </c>
      <c r="J22" s="10">
        <v>45</v>
      </c>
      <c r="K22" s="10">
        <v>147500</v>
      </c>
    </row>
    <row r="23" s="4" customFormat="1" ht="25" customHeight="1" spans="1:11">
      <c r="A23" s="8">
        <v>19</v>
      </c>
      <c r="B23" s="10" t="s">
        <v>128</v>
      </c>
      <c r="C23" s="10" t="s">
        <v>129</v>
      </c>
      <c r="D23" s="10" t="s">
        <v>48</v>
      </c>
      <c r="E23" s="10">
        <v>46</v>
      </c>
      <c r="F23" s="10">
        <v>45</v>
      </c>
      <c r="G23" s="10">
        <v>97200</v>
      </c>
      <c r="H23" s="10">
        <v>11385</v>
      </c>
      <c r="I23" s="8">
        <f t="shared" si="1"/>
        <v>108585</v>
      </c>
      <c r="J23" s="10">
        <v>45</v>
      </c>
      <c r="K23" s="10">
        <v>146900</v>
      </c>
    </row>
    <row r="24" s="4" customFormat="1" ht="25" customHeight="1" spans="1:11">
      <c r="A24" s="8">
        <v>20</v>
      </c>
      <c r="B24" s="10" t="s">
        <v>130</v>
      </c>
      <c r="C24" s="10" t="s">
        <v>129</v>
      </c>
      <c r="D24" s="10" t="s">
        <v>48</v>
      </c>
      <c r="E24" s="10">
        <v>47</v>
      </c>
      <c r="F24" s="10">
        <v>47</v>
      </c>
      <c r="G24" s="10">
        <v>101520</v>
      </c>
      <c r="H24" s="10">
        <v>11891</v>
      </c>
      <c r="I24" s="8">
        <f t="shared" si="1"/>
        <v>113411</v>
      </c>
      <c r="J24" s="10">
        <v>47</v>
      </c>
      <c r="K24" s="10">
        <v>154800</v>
      </c>
    </row>
    <row r="25" s="4" customFormat="1" ht="25" customHeight="1" spans="1:11">
      <c r="A25" s="8">
        <v>21</v>
      </c>
      <c r="B25" s="10" t="s">
        <v>131</v>
      </c>
      <c r="C25" s="10" t="s">
        <v>129</v>
      </c>
      <c r="D25" s="10" t="s">
        <v>132</v>
      </c>
      <c r="E25" s="10">
        <v>38</v>
      </c>
      <c r="F25" s="10">
        <v>36</v>
      </c>
      <c r="G25" s="10">
        <v>56160</v>
      </c>
      <c r="H25" s="10"/>
      <c r="I25" s="8">
        <f t="shared" si="1"/>
        <v>56160</v>
      </c>
      <c r="J25" s="10">
        <v>36</v>
      </c>
      <c r="K25" s="10">
        <v>87500</v>
      </c>
    </row>
    <row r="26" s="4" customFormat="1" ht="25" customHeight="1" spans="1:11">
      <c r="A26" s="8">
        <v>22</v>
      </c>
      <c r="B26" s="10" t="s">
        <v>133</v>
      </c>
      <c r="C26" s="10" t="s">
        <v>129</v>
      </c>
      <c r="D26" s="10" t="s">
        <v>76</v>
      </c>
      <c r="E26" s="10">
        <v>50</v>
      </c>
      <c r="F26" s="10">
        <v>50</v>
      </c>
      <c r="G26" s="10">
        <v>78000</v>
      </c>
      <c r="H26" s="10">
        <v>10175</v>
      </c>
      <c r="I26" s="8">
        <f t="shared" si="1"/>
        <v>88175</v>
      </c>
      <c r="J26" s="10">
        <v>50</v>
      </c>
      <c r="K26" s="10">
        <v>125000</v>
      </c>
    </row>
    <row r="27" s="4" customFormat="1" ht="25" customHeight="1" spans="1:11">
      <c r="A27" s="8">
        <v>23</v>
      </c>
      <c r="B27" s="10" t="s">
        <v>126</v>
      </c>
      <c r="C27" s="10" t="s">
        <v>134</v>
      </c>
      <c r="D27" s="10" t="s">
        <v>48</v>
      </c>
      <c r="E27" s="10">
        <v>44</v>
      </c>
      <c r="F27" s="10">
        <v>44</v>
      </c>
      <c r="G27" s="10">
        <v>95040</v>
      </c>
      <c r="H27" s="10">
        <v>11132</v>
      </c>
      <c r="I27" s="8">
        <f t="shared" si="1"/>
        <v>106172</v>
      </c>
      <c r="J27" s="10">
        <v>44</v>
      </c>
      <c r="K27" s="10">
        <v>144800</v>
      </c>
    </row>
    <row r="28" s="4" customFormat="1" ht="25" customHeight="1" spans="1:11">
      <c r="A28" s="8">
        <v>24</v>
      </c>
      <c r="B28" s="10" t="s">
        <v>135</v>
      </c>
      <c r="C28" s="10" t="s">
        <v>134</v>
      </c>
      <c r="D28" s="10" t="s">
        <v>136</v>
      </c>
      <c r="E28" s="10">
        <v>38</v>
      </c>
      <c r="F28" s="10">
        <v>16</v>
      </c>
      <c r="G28" s="10">
        <v>24960</v>
      </c>
      <c r="H28" s="10"/>
      <c r="I28" s="8">
        <f t="shared" si="1"/>
        <v>24960</v>
      </c>
      <c r="J28" s="10">
        <v>12</v>
      </c>
      <c r="K28" s="10">
        <v>27900</v>
      </c>
    </row>
    <row r="29" s="4" customFormat="1" ht="25" customHeight="1" spans="1:11">
      <c r="A29" s="8">
        <v>25</v>
      </c>
      <c r="B29" s="10" t="s">
        <v>52</v>
      </c>
      <c r="C29" s="10" t="s">
        <v>102</v>
      </c>
      <c r="D29" s="10" t="s">
        <v>48</v>
      </c>
      <c r="E29" s="10">
        <v>50</v>
      </c>
      <c r="F29" s="10">
        <v>45</v>
      </c>
      <c r="G29" s="10">
        <v>97200</v>
      </c>
      <c r="H29" s="10">
        <v>11385</v>
      </c>
      <c r="I29" s="8">
        <f t="shared" si="1"/>
        <v>108585</v>
      </c>
      <c r="J29" s="10">
        <v>45</v>
      </c>
      <c r="K29" s="10">
        <v>146900</v>
      </c>
    </row>
    <row r="30" s="4" customFormat="1" ht="25" customHeight="1" spans="1:11">
      <c r="A30" s="8">
        <v>26</v>
      </c>
      <c r="B30" s="10" t="s">
        <v>137</v>
      </c>
      <c r="C30" s="10" t="s">
        <v>102</v>
      </c>
      <c r="D30" s="10" t="s">
        <v>48</v>
      </c>
      <c r="E30" s="10">
        <v>50</v>
      </c>
      <c r="F30" s="10">
        <v>39</v>
      </c>
      <c r="G30" s="10">
        <v>84240</v>
      </c>
      <c r="H30" s="10">
        <v>9867</v>
      </c>
      <c r="I30" s="8">
        <f t="shared" si="1"/>
        <v>94107</v>
      </c>
      <c r="J30" s="10">
        <v>39</v>
      </c>
      <c r="K30" s="10">
        <v>122300</v>
      </c>
    </row>
    <row r="31" s="4" customFormat="1" ht="25" customHeight="1" spans="1:11">
      <c r="A31" s="8">
        <v>27</v>
      </c>
      <c r="B31" s="10" t="s">
        <v>28</v>
      </c>
      <c r="C31" s="10" t="s">
        <v>102</v>
      </c>
      <c r="D31" s="10" t="s">
        <v>138</v>
      </c>
      <c r="E31" s="10">
        <v>50</v>
      </c>
      <c r="F31" s="10">
        <v>33</v>
      </c>
      <c r="G31" s="10">
        <v>71280</v>
      </c>
      <c r="H31" s="10">
        <v>8349</v>
      </c>
      <c r="I31" s="8">
        <f t="shared" si="1"/>
        <v>79629</v>
      </c>
      <c r="J31" s="10">
        <v>33</v>
      </c>
      <c r="K31" s="10">
        <v>106700</v>
      </c>
    </row>
    <row r="32" s="4" customFormat="1" ht="25" customHeight="1" spans="1:11">
      <c r="A32" s="8">
        <v>28</v>
      </c>
      <c r="B32" s="10" t="s">
        <v>52</v>
      </c>
      <c r="C32" s="10" t="s">
        <v>102</v>
      </c>
      <c r="D32" s="10" t="s">
        <v>48</v>
      </c>
      <c r="E32" s="10">
        <v>44</v>
      </c>
      <c r="F32" s="10">
        <v>40</v>
      </c>
      <c r="G32" s="10">
        <v>86400</v>
      </c>
      <c r="H32" s="10">
        <v>10120</v>
      </c>
      <c r="I32" s="8">
        <f t="shared" si="1"/>
        <v>96520</v>
      </c>
      <c r="J32" s="10">
        <v>40</v>
      </c>
      <c r="K32" s="10">
        <v>130100</v>
      </c>
    </row>
    <row r="33" s="4" customFormat="1" ht="25" customHeight="1" spans="1:11">
      <c r="A33" s="8">
        <v>29</v>
      </c>
      <c r="B33" s="10" t="s">
        <v>28</v>
      </c>
      <c r="C33" s="10" t="s">
        <v>102</v>
      </c>
      <c r="D33" s="10" t="s">
        <v>138</v>
      </c>
      <c r="E33" s="10">
        <v>50</v>
      </c>
      <c r="F33" s="10">
        <v>28</v>
      </c>
      <c r="G33" s="10">
        <v>60480</v>
      </c>
      <c r="H33" s="10">
        <v>7084</v>
      </c>
      <c r="I33" s="8">
        <f t="shared" si="1"/>
        <v>67564</v>
      </c>
      <c r="J33" s="10">
        <v>28</v>
      </c>
      <c r="K33" s="10">
        <v>91200</v>
      </c>
    </row>
    <row r="34" s="4" customFormat="1" ht="25" customHeight="1" spans="1:11">
      <c r="A34" s="8">
        <v>30</v>
      </c>
      <c r="B34" s="10" t="s">
        <v>139</v>
      </c>
      <c r="C34" s="10" t="s">
        <v>140</v>
      </c>
      <c r="D34" s="10" t="s">
        <v>141</v>
      </c>
      <c r="E34" s="10">
        <v>37</v>
      </c>
      <c r="F34" s="10">
        <v>37</v>
      </c>
      <c r="G34" s="10">
        <v>51202.08</v>
      </c>
      <c r="H34" s="10">
        <v>9361</v>
      </c>
      <c r="I34" s="8">
        <f t="shared" si="1"/>
        <v>60563.08</v>
      </c>
      <c r="J34" s="10"/>
      <c r="K34" s="10"/>
    </row>
    <row r="35" ht="25" customHeight="1" spans="1:11">
      <c r="A35" s="8">
        <v>31</v>
      </c>
      <c r="B35" s="10" t="s">
        <v>139</v>
      </c>
      <c r="C35" s="10" t="s">
        <v>140</v>
      </c>
      <c r="D35" s="10" t="s">
        <v>48</v>
      </c>
      <c r="E35" s="10">
        <v>35</v>
      </c>
      <c r="F35" s="10">
        <v>35</v>
      </c>
      <c r="G35" s="10">
        <v>47107.2</v>
      </c>
      <c r="H35" s="10">
        <v>8855</v>
      </c>
      <c r="I35" s="8">
        <f t="shared" si="1"/>
        <v>55962.2</v>
      </c>
      <c r="J35" s="10"/>
      <c r="K35" s="10"/>
    </row>
    <row r="36" ht="25" customHeight="1" spans="1:11">
      <c r="A36" s="8">
        <v>32</v>
      </c>
      <c r="B36" s="10" t="s">
        <v>139</v>
      </c>
      <c r="C36" s="10" t="s">
        <v>140</v>
      </c>
      <c r="D36" s="10" t="s">
        <v>141</v>
      </c>
      <c r="E36" s="10">
        <v>37</v>
      </c>
      <c r="F36" s="10">
        <v>37</v>
      </c>
      <c r="G36" s="10">
        <v>50083.2</v>
      </c>
      <c r="H36" s="10">
        <v>9361</v>
      </c>
      <c r="I36" s="8">
        <f t="shared" si="1"/>
        <v>59444.2</v>
      </c>
      <c r="J36" s="10"/>
      <c r="K36" s="10"/>
    </row>
    <row r="37" ht="25" customHeight="1" spans="1:11">
      <c r="A37" s="8">
        <v>33</v>
      </c>
      <c r="B37" s="10" t="s">
        <v>139</v>
      </c>
      <c r="C37" s="10" t="s">
        <v>140</v>
      </c>
      <c r="D37" s="10" t="s">
        <v>142</v>
      </c>
      <c r="E37" s="10">
        <v>53</v>
      </c>
      <c r="F37" s="10">
        <v>53</v>
      </c>
      <c r="G37" s="10">
        <v>71333.76</v>
      </c>
      <c r="H37" s="10">
        <v>13409</v>
      </c>
      <c r="I37" s="8">
        <f t="shared" si="1"/>
        <v>84742.76</v>
      </c>
      <c r="J37" s="10"/>
      <c r="K37" s="10"/>
    </row>
    <row r="38" ht="25" customHeight="1" spans="1:11">
      <c r="A38" s="8">
        <v>34</v>
      </c>
      <c r="B38" s="10" t="s">
        <v>143</v>
      </c>
      <c r="C38" s="10" t="s">
        <v>140</v>
      </c>
      <c r="D38" s="10" t="s">
        <v>144</v>
      </c>
      <c r="E38" s="10">
        <v>10</v>
      </c>
      <c r="F38" s="10">
        <v>10</v>
      </c>
      <c r="G38" s="10">
        <v>7200</v>
      </c>
      <c r="H38" s="10">
        <v>1650</v>
      </c>
      <c r="I38" s="8">
        <f t="shared" si="1"/>
        <v>8850</v>
      </c>
      <c r="J38" s="10"/>
      <c r="K38" s="10"/>
    </row>
    <row r="39" ht="25" customHeight="1" spans="1:11">
      <c r="A39" s="8">
        <v>35</v>
      </c>
      <c r="B39" s="10" t="s">
        <v>67</v>
      </c>
      <c r="C39" s="10" t="s">
        <v>66</v>
      </c>
      <c r="D39" s="10" t="s">
        <v>46</v>
      </c>
      <c r="E39" s="10">
        <v>44</v>
      </c>
      <c r="F39" s="10">
        <v>43</v>
      </c>
      <c r="G39" s="10">
        <v>92880</v>
      </c>
      <c r="H39" s="10">
        <v>10879</v>
      </c>
      <c r="I39" s="8">
        <f t="shared" ref="I39:I70" si="2">SUM(G39:H39)</f>
        <v>103759</v>
      </c>
      <c r="J39" s="10">
        <v>43</v>
      </c>
      <c r="K39" s="10">
        <v>140100</v>
      </c>
    </row>
    <row r="40" ht="25" customHeight="1" spans="1:11">
      <c r="A40" s="8">
        <v>36</v>
      </c>
      <c r="B40" s="10" t="s">
        <v>67</v>
      </c>
      <c r="C40" s="10" t="s">
        <v>66</v>
      </c>
      <c r="D40" s="10" t="s">
        <v>46</v>
      </c>
      <c r="E40" s="10">
        <v>39</v>
      </c>
      <c r="F40" s="10">
        <v>37</v>
      </c>
      <c r="G40" s="10">
        <v>79920</v>
      </c>
      <c r="H40" s="10">
        <v>9361</v>
      </c>
      <c r="I40" s="8">
        <f t="shared" si="2"/>
        <v>89281</v>
      </c>
      <c r="J40" s="10">
        <v>37</v>
      </c>
      <c r="K40" s="10">
        <v>121600</v>
      </c>
    </row>
    <row r="41" ht="25" customHeight="1" spans="1:11">
      <c r="A41" s="8">
        <v>37</v>
      </c>
      <c r="B41" s="10" t="s">
        <v>67</v>
      </c>
      <c r="C41" s="10" t="s">
        <v>66</v>
      </c>
      <c r="D41" s="10" t="s">
        <v>46</v>
      </c>
      <c r="E41" s="10">
        <v>44</v>
      </c>
      <c r="F41" s="10">
        <v>44</v>
      </c>
      <c r="G41" s="10">
        <v>95040</v>
      </c>
      <c r="H41" s="10">
        <v>11132</v>
      </c>
      <c r="I41" s="8">
        <f t="shared" si="2"/>
        <v>106172</v>
      </c>
      <c r="J41" s="10">
        <v>44</v>
      </c>
      <c r="K41" s="10">
        <v>144800</v>
      </c>
    </row>
    <row r="42" ht="25" customHeight="1" spans="1:11">
      <c r="A42" s="8">
        <v>38</v>
      </c>
      <c r="B42" s="10" t="s">
        <v>103</v>
      </c>
      <c r="C42" s="10" t="s">
        <v>66</v>
      </c>
      <c r="D42" s="10" t="s">
        <v>48</v>
      </c>
      <c r="E42" s="10">
        <v>42</v>
      </c>
      <c r="F42" s="10">
        <v>41</v>
      </c>
      <c r="G42" s="10">
        <v>88560</v>
      </c>
      <c r="H42" s="10">
        <v>10373</v>
      </c>
      <c r="I42" s="8">
        <f t="shared" si="2"/>
        <v>98933</v>
      </c>
      <c r="J42" s="10">
        <v>41</v>
      </c>
      <c r="K42" s="10">
        <v>132700</v>
      </c>
    </row>
    <row r="43" ht="25" customHeight="1" spans="1:11">
      <c r="A43" s="8">
        <v>39</v>
      </c>
      <c r="B43" s="10" t="s">
        <v>27</v>
      </c>
      <c r="C43" s="10" t="s">
        <v>96</v>
      </c>
      <c r="D43" s="10" t="s">
        <v>41</v>
      </c>
      <c r="E43" s="10">
        <v>19</v>
      </c>
      <c r="F43" s="10">
        <v>16</v>
      </c>
      <c r="G43" s="10">
        <v>11520</v>
      </c>
      <c r="H43" s="10"/>
      <c r="I43" s="8">
        <f t="shared" si="2"/>
        <v>11520</v>
      </c>
      <c r="J43" s="10">
        <v>16</v>
      </c>
      <c r="K43" s="10">
        <v>10400</v>
      </c>
    </row>
    <row r="44" ht="25" customHeight="1" spans="1:11">
      <c r="A44" s="8">
        <v>40</v>
      </c>
      <c r="B44" s="10" t="s">
        <v>128</v>
      </c>
      <c r="C44" s="10" t="s">
        <v>96</v>
      </c>
      <c r="D44" s="10" t="s">
        <v>48</v>
      </c>
      <c r="E44" s="10">
        <v>32</v>
      </c>
      <c r="F44" s="10">
        <v>31</v>
      </c>
      <c r="G44" s="10">
        <v>66960</v>
      </c>
      <c r="H44" s="10">
        <v>7843</v>
      </c>
      <c r="I44" s="8">
        <f t="shared" si="2"/>
        <v>74803</v>
      </c>
      <c r="J44" s="10">
        <v>31</v>
      </c>
      <c r="K44" s="10">
        <v>97200</v>
      </c>
    </row>
    <row r="45" ht="25" customHeight="1" spans="1:11">
      <c r="A45" s="8">
        <v>41</v>
      </c>
      <c r="B45" s="10" t="s">
        <v>145</v>
      </c>
      <c r="C45" s="10" t="s">
        <v>96</v>
      </c>
      <c r="D45" s="10" t="s">
        <v>144</v>
      </c>
      <c r="E45" s="10">
        <v>19</v>
      </c>
      <c r="F45" s="10">
        <v>19</v>
      </c>
      <c r="G45" s="10">
        <v>13680</v>
      </c>
      <c r="H45" s="10">
        <v>3135</v>
      </c>
      <c r="I45" s="8">
        <f t="shared" si="2"/>
        <v>16815</v>
      </c>
      <c r="J45" s="10">
        <v>17</v>
      </c>
      <c r="K45" s="10">
        <v>11900</v>
      </c>
    </row>
    <row r="46" ht="25" customHeight="1" spans="1:11">
      <c r="A46" s="8">
        <v>42</v>
      </c>
      <c r="B46" s="10" t="s">
        <v>24</v>
      </c>
      <c r="C46" s="10" t="s">
        <v>96</v>
      </c>
      <c r="D46" s="10" t="s">
        <v>144</v>
      </c>
      <c r="E46" s="10">
        <v>19</v>
      </c>
      <c r="F46" s="10">
        <v>19</v>
      </c>
      <c r="G46" s="10">
        <v>13680</v>
      </c>
      <c r="H46" s="10">
        <v>3135</v>
      </c>
      <c r="I46" s="8">
        <f t="shared" si="2"/>
        <v>16815</v>
      </c>
      <c r="J46" s="10">
        <v>19</v>
      </c>
      <c r="K46" s="10">
        <v>13100</v>
      </c>
    </row>
    <row r="47" ht="25" customHeight="1" spans="1:11">
      <c r="A47" s="8">
        <v>43</v>
      </c>
      <c r="B47" s="10" t="s">
        <v>146</v>
      </c>
      <c r="C47" s="10" t="s">
        <v>147</v>
      </c>
      <c r="D47" s="10" t="s">
        <v>46</v>
      </c>
      <c r="E47" s="10">
        <v>28</v>
      </c>
      <c r="F47" s="10">
        <v>26</v>
      </c>
      <c r="G47" s="10">
        <v>56160</v>
      </c>
      <c r="H47" s="10">
        <v>5577</v>
      </c>
      <c r="I47" s="8">
        <f t="shared" si="2"/>
        <v>61737</v>
      </c>
      <c r="J47" s="10">
        <v>26</v>
      </c>
      <c r="K47" s="10">
        <v>83000</v>
      </c>
    </row>
    <row r="48" ht="25" customHeight="1" spans="1:11">
      <c r="A48" s="8">
        <v>44</v>
      </c>
      <c r="B48" s="10" t="s">
        <v>148</v>
      </c>
      <c r="C48" s="10" t="s">
        <v>147</v>
      </c>
      <c r="D48" s="10" t="s">
        <v>76</v>
      </c>
      <c r="E48" s="10">
        <v>29</v>
      </c>
      <c r="F48" s="10">
        <v>29</v>
      </c>
      <c r="G48" s="10">
        <v>45240</v>
      </c>
      <c r="H48" s="10">
        <v>4785</v>
      </c>
      <c r="I48" s="8">
        <f t="shared" si="2"/>
        <v>50025</v>
      </c>
      <c r="J48" s="10">
        <v>29</v>
      </c>
      <c r="K48" s="10">
        <v>72400</v>
      </c>
    </row>
    <row r="49" ht="25" customHeight="1" spans="1:11">
      <c r="A49" s="8">
        <v>45</v>
      </c>
      <c r="B49" s="10" t="s">
        <v>149</v>
      </c>
      <c r="C49" s="10" t="s">
        <v>147</v>
      </c>
      <c r="D49" s="10" t="s">
        <v>29</v>
      </c>
      <c r="E49" s="10">
        <v>26</v>
      </c>
      <c r="F49" s="10">
        <v>26</v>
      </c>
      <c r="G49" s="10">
        <v>56160</v>
      </c>
      <c r="H49" s="10"/>
      <c r="I49" s="8">
        <f t="shared" si="2"/>
        <v>56160</v>
      </c>
      <c r="J49" s="10">
        <v>26</v>
      </c>
      <c r="K49" s="10">
        <v>85000</v>
      </c>
    </row>
    <row r="50" ht="25" customHeight="1" spans="1:11">
      <c r="A50" s="8">
        <v>46</v>
      </c>
      <c r="B50" s="10" t="s">
        <v>150</v>
      </c>
      <c r="C50" s="10" t="s">
        <v>151</v>
      </c>
      <c r="D50" s="10" t="s">
        <v>48</v>
      </c>
      <c r="E50" s="10">
        <v>87</v>
      </c>
      <c r="F50" s="10">
        <v>55</v>
      </c>
      <c r="G50" s="10">
        <v>118800</v>
      </c>
      <c r="H50" s="10">
        <v>13915</v>
      </c>
      <c r="I50" s="8">
        <f t="shared" si="2"/>
        <v>132715</v>
      </c>
      <c r="J50" s="10">
        <v>55</v>
      </c>
      <c r="K50" s="10">
        <v>179800</v>
      </c>
    </row>
    <row r="51" ht="25" customHeight="1" spans="1:11">
      <c r="A51" s="8">
        <v>47</v>
      </c>
      <c r="B51" s="10" t="s">
        <v>60</v>
      </c>
      <c r="C51" s="10" t="s">
        <v>151</v>
      </c>
      <c r="D51" s="10" t="s">
        <v>63</v>
      </c>
      <c r="E51" s="10">
        <v>80</v>
      </c>
      <c r="F51" s="10">
        <v>67</v>
      </c>
      <c r="G51" s="10">
        <v>144720</v>
      </c>
      <c r="H51" s="10"/>
      <c r="I51" s="8">
        <f t="shared" si="2"/>
        <v>144720</v>
      </c>
      <c r="J51" s="10">
        <v>67</v>
      </c>
      <c r="K51" s="10">
        <v>221000</v>
      </c>
    </row>
    <row r="52" ht="25" customHeight="1" spans="1:11">
      <c r="A52" s="8">
        <v>48</v>
      </c>
      <c r="B52" s="10" t="s">
        <v>60</v>
      </c>
      <c r="C52" s="10" t="s">
        <v>151</v>
      </c>
      <c r="D52" s="10" t="s">
        <v>63</v>
      </c>
      <c r="E52" s="10">
        <v>65</v>
      </c>
      <c r="F52" s="10">
        <v>39</v>
      </c>
      <c r="G52" s="10">
        <v>84240</v>
      </c>
      <c r="H52" s="10"/>
      <c r="I52" s="8">
        <f t="shared" si="2"/>
        <v>84240</v>
      </c>
      <c r="J52" s="10">
        <v>39</v>
      </c>
      <c r="K52" s="10">
        <v>128500</v>
      </c>
    </row>
    <row r="53" ht="25" customHeight="1" spans="1:11">
      <c r="A53" s="8">
        <v>49</v>
      </c>
      <c r="B53" s="10" t="s">
        <v>60</v>
      </c>
      <c r="C53" s="10" t="s">
        <v>151</v>
      </c>
      <c r="D53" s="10" t="s">
        <v>63</v>
      </c>
      <c r="E53" s="10">
        <v>94</v>
      </c>
      <c r="F53" s="10">
        <v>71</v>
      </c>
      <c r="G53" s="10">
        <v>153360</v>
      </c>
      <c r="H53" s="10"/>
      <c r="I53" s="8">
        <f t="shared" si="2"/>
        <v>153360</v>
      </c>
      <c r="J53" s="10">
        <v>71</v>
      </c>
      <c r="K53" s="10">
        <v>234000</v>
      </c>
    </row>
    <row r="54" ht="25" customHeight="1" spans="1:11">
      <c r="A54" s="8">
        <v>50</v>
      </c>
      <c r="B54" s="10" t="s">
        <v>103</v>
      </c>
      <c r="C54" s="10" t="s">
        <v>151</v>
      </c>
      <c r="D54" s="10" t="s">
        <v>63</v>
      </c>
      <c r="E54" s="10">
        <v>35</v>
      </c>
      <c r="F54" s="10">
        <v>35</v>
      </c>
      <c r="G54" s="10">
        <v>75600</v>
      </c>
      <c r="H54" s="10"/>
      <c r="I54" s="8">
        <f t="shared" si="2"/>
        <v>75600</v>
      </c>
      <c r="J54" s="10">
        <v>35</v>
      </c>
      <c r="K54" s="10">
        <v>113200</v>
      </c>
    </row>
    <row r="55" ht="25" customHeight="1" spans="1:11">
      <c r="A55" s="8">
        <v>51</v>
      </c>
      <c r="B55" s="10" t="s">
        <v>152</v>
      </c>
      <c r="C55" s="10" t="s">
        <v>151</v>
      </c>
      <c r="D55" s="10" t="s">
        <v>63</v>
      </c>
      <c r="E55" s="10">
        <v>79</v>
      </c>
      <c r="F55" s="10">
        <v>67</v>
      </c>
      <c r="G55" s="10">
        <v>144720</v>
      </c>
      <c r="H55" s="10"/>
      <c r="I55" s="8">
        <f t="shared" si="2"/>
        <v>144720</v>
      </c>
      <c r="J55" s="10">
        <v>67</v>
      </c>
      <c r="K55" s="10">
        <v>220900</v>
      </c>
    </row>
    <row r="56" ht="25" customHeight="1" spans="1:11">
      <c r="A56" s="8">
        <v>52</v>
      </c>
      <c r="B56" s="10" t="s">
        <v>64</v>
      </c>
      <c r="C56" s="10" t="s">
        <v>151</v>
      </c>
      <c r="D56" s="10" t="s">
        <v>63</v>
      </c>
      <c r="E56" s="10">
        <v>35</v>
      </c>
      <c r="F56" s="10">
        <v>35</v>
      </c>
      <c r="G56" s="10">
        <v>75600</v>
      </c>
      <c r="H56" s="10"/>
      <c r="I56" s="8">
        <f t="shared" si="2"/>
        <v>75600</v>
      </c>
      <c r="J56" s="10">
        <v>35</v>
      </c>
      <c r="K56" s="10">
        <v>115500</v>
      </c>
    </row>
    <row r="57" ht="25" customHeight="1" spans="1:11">
      <c r="A57" s="8">
        <v>53</v>
      </c>
      <c r="B57" s="10" t="s">
        <v>153</v>
      </c>
      <c r="C57" s="10" t="s">
        <v>151</v>
      </c>
      <c r="D57" s="10" t="s">
        <v>63</v>
      </c>
      <c r="E57" s="10">
        <v>50</v>
      </c>
      <c r="F57" s="10">
        <v>48</v>
      </c>
      <c r="G57" s="10">
        <v>103680</v>
      </c>
      <c r="H57" s="10"/>
      <c r="I57" s="8">
        <f t="shared" si="2"/>
        <v>103680</v>
      </c>
      <c r="J57" s="10"/>
      <c r="K57" s="10"/>
    </row>
    <row r="58" ht="25" customHeight="1" spans="1:11">
      <c r="A58" s="8">
        <v>54</v>
      </c>
      <c r="B58" s="10" t="s">
        <v>154</v>
      </c>
      <c r="C58" s="10" t="s">
        <v>151</v>
      </c>
      <c r="D58" s="10" t="s">
        <v>48</v>
      </c>
      <c r="E58" s="10">
        <v>30</v>
      </c>
      <c r="F58" s="10">
        <v>30</v>
      </c>
      <c r="G58" s="10">
        <v>64800</v>
      </c>
      <c r="H58" s="10">
        <v>7590</v>
      </c>
      <c r="I58" s="8">
        <f t="shared" si="2"/>
        <v>72390</v>
      </c>
      <c r="J58" s="10">
        <v>30</v>
      </c>
      <c r="K58" s="10">
        <v>99000</v>
      </c>
    </row>
    <row r="59" ht="25" customHeight="1" spans="1:11">
      <c r="A59" s="8">
        <v>55</v>
      </c>
      <c r="B59" s="10" t="s">
        <v>155</v>
      </c>
      <c r="C59" s="10" t="s">
        <v>151</v>
      </c>
      <c r="D59" s="10" t="s">
        <v>48</v>
      </c>
      <c r="E59" s="10">
        <v>38</v>
      </c>
      <c r="F59" s="10">
        <v>38</v>
      </c>
      <c r="G59" s="10">
        <v>82080</v>
      </c>
      <c r="H59" s="10">
        <v>9614</v>
      </c>
      <c r="I59" s="8">
        <f t="shared" si="2"/>
        <v>91694</v>
      </c>
      <c r="J59" s="10">
        <v>38</v>
      </c>
      <c r="K59" s="10">
        <v>125200</v>
      </c>
    </row>
    <row r="60" ht="25" customHeight="1" spans="1:11">
      <c r="A60" s="8">
        <v>56</v>
      </c>
      <c r="B60" s="10" t="s">
        <v>156</v>
      </c>
      <c r="C60" s="10" t="s">
        <v>151</v>
      </c>
      <c r="D60" s="10" t="s">
        <v>48</v>
      </c>
      <c r="E60" s="10">
        <v>52</v>
      </c>
      <c r="F60" s="10">
        <v>52</v>
      </c>
      <c r="G60" s="10">
        <v>112320</v>
      </c>
      <c r="H60" s="10">
        <v>13156</v>
      </c>
      <c r="I60" s="8">
        <f t="shared" si="2"/>
        <v>125476</v>
      </c>
      <c r="J60" s="10">
        <v>52</v>
      </c>
      <c r="K60" s="10">
        <v>170400</v>
      </c>
    </row>
    <row r="61" ht="25" customHeight="1" spans="1:11">
      <c r="A61" s="8">
        <v>57</v>
      </c>
      <c r="B61" s="10" t="s">
        <v>153</v>
      </c>
      <c r="C61" s="10" t="s">
        <v>151</v>
      </c>
      <c r="D61" s="10" t="s">
        <v>48</v>
      </c>
      <c r="E61" s="10">
        <v>50</v>
      </c>
      <c r="F61" s="10">
        <v>48</v>
      </c>
      <c r="G61" s="10">
        <v>103680</v>
      </c>
      <c r="H61" s="10"/>
      <c r="I61" s="8">
        <f t="shared" si="2"/>
        <v>103680</v>
      </c>
      <c r="J61" s="10"/>
      <c r="K61" s="10"/>
    </row>
    <row r="62" ht="25" customHeight="1" spans="1:11">
      <c r="A62" s="8">
        <v>58</v>
      </c>
      <c r="B62" s="10" t="s">
        <v>157</v>
      </c>
      <c r="C62" s="10" t="s">
        <v>151</v>
      </c>
      <c r="D62" s="10" t="s">
        <v>48</v>
      </c>
      <c r="E62" s="10">
        <v>65</v>
      </c>
      <c r="F62" s="10">
        <v>51</v>
      </c>
      <c r="G62" s="10">
        <v>110160</v>
      </c>
      <c r="H62" s="10">
        <v>12903</v>
      </c>
      <c r="I62" s="8">
        <f t="shared" si="2"/>
        <v>123063</v>
      </c>
      <c r="J62" s="10">
        <v>51</v>
      </c>
      <c r="K62" s="10">
        <v>168200</v>
      </c>
    </row>
    <row r="63" ht="25" customHeight="1" spans="1:11">
      <c r="A63" s="8">
        <v>59</v>
      </c>
      <c r="B63" s="10" t="s">
        <v>60</v>
      </c>
      <c r="C63" s="10" t="s">
        <v>151</v>
      </c>
      <c r="D63" s="10" t="s">
        <v>63</v>
      </c>
      <c r="E63" s="10">
        <v>57</v>
      </c>
      <c r="F63" s="10">
        <v>38</v>
      </c>
      <c r="G63" s="10">
        <v>82080</v>
      </c>
      <c r="H63" s="10"/>
      <c r="I63" s="8">
        <f t="shared" si="2"/>
        <v>82080</v>
      </c>
      <c r="J63" s="10">
        <v>38</v>
      </c>
      <c r="K63" s="10">
        <v>125400</v>
      </c>
    </row>
    <row r="64" ht="25" customHeight="1" spans="1:11">
      <c r="A64" s="8">
        <v>60</v>
      </c>
      <c r="B64" s="10" t="s">
        <v>158</v>
      </c>
      <c r="C64" s="10" t="s">
        <v>151</v>
      </c>
      <c r="D64" s="10" t="s">
        <v>48</v>
      </c>
      <c r="E64" s="10">
        <v>61</v>
      </c>
      <c r="F64" s="10">
        <v>48</v>
      </c>
      <c r="G64" s="10">
        <v>103680</v>
      </c>
      <c r="H64" s="10">
        <v>12144</v>
      </c>
      <c r="I64" s="8">
        <f t="shared" si="2"/>
        <v>115824</v>
      </c>
      <c r="J64" s="10">
        <v>48</v>
      </c>
      <c r="K64" s="10">
        <v>158100</v>
      </c>
    </row>
    <row r="65" ht="25" customHeight="1" spans="1:11">
      <c r="A65" s="8">
        <v>61</v>
      </c>
      <c r="B65" s="10" t="s">
        <v>159</v>
      </c>
      <c r="C65" s="10" t="s">
        <v>87</v>
      </c>
      <c r="D65" s="10" t="s">
        <v>48</v>
      </c>
      <c r="E65" s="10">
        <v>32</v>
      </c>
      <c r="F65" s="10">
        <v>32</v>
      </c>
      <c r="G65" s="10">
        <v>69120</v>
      </c>
      <c r="H65" s="10">
        <v>8096</v>
      </c>
      <c r="I65" s="8">
        <f t="shared" si="2"/>
        <v>77216</v>
      </c>
      <c r="J65" s="10">
        <v>32</v>
      </c>
      <c r="K65" s="10">
        <v>105600</v>
      </c>
    </row>
    <row r="66" ht="25" customHeight="1" spans="1:11">
      <c r="A66" s="8">
        <v>62</v>
      </c>
      <c r="B66" s="10" t="s">
        <v>28</v>
      </c>
      <c r="C66" s="10" t="s">
        <v>87</v>
      </c>
      <c r="D66" s="10" t="s">
        <v>48</v>
      </c>
      <c r="E66" s="10">
        <v>43</v>
      </c>
      <c r="F66" s="10">
        <v>43</v>
      </c>
      <c r="G66" s="10">
        <v>92880</v>
      </c>
      <c r="H66" s="10"/>
      <c r="I66" s="8">
        <f t="shared" si="2"/>
        <v>92880</v>
      </c>
      <c r="J66" s="10">
        <v>43</v>
      </c>
      <c r="K66" s="10">
        <v>141800</v>
      </c>
    </row>
    <row r="67" ht="25" customHeight="1" spans="1:11">
      <c r="A67" s="8">
        <v>63</v>
      </c>
      <c r="B67" s="10" t="s">
        <v>160</v>
      </c>
      <c r="C67" s="10" t="s">
        <v>87</v>
      </c>
      <c r="D67" s="10" t="s">
        <v>48</v>
      </c>
      <c r="E67" s="10">
        <v>38</v>
      </c>
      <c r="F67" s="10">
        <v>38</v>
      </c>
      <c r="G67" s="10">
        <v>82080</v>
      </c>
      <c r="H67" s="10">
        <v>9614</v>
      </c>
      <c r="I67" s="8">
        <f t="shared" si="2"/>
        <v>91694</v>
      </c>
      <c r="J67" s="10">
        <v>38</v>
      </c>
      <c r="K67" s="10">
        <v>125400</v>
      </c>
    </row>
    <row r="68" ht="25" customHeight="1" spans="1:11">
      <c r="A68" s="8">
        <v>64</v>
      </c>
      <c r="B68" s="10" t="s">
        <v>150</v>
      </c>
      <c r="C68" s="10" t="s">
        <v>87</v>
      </c>
      <c r="D68" s="10" t="s">
        <v>48</v>
      </c>
      <c r="E68" s="10">
        <v>64</v>
      </c>
      <c r="F68" s="10">
        <v>52</v>
      </c>
      <c r="G68" s="10">
        <v>112320</v>
      </c>
      <c r="H68" s="10">
        <v>13156</v>
      </c>
      <c r="I68" s="8">
        <f t="shared" si="2"/>
        <v>125476</v>
      </c>
      <c r="J68" s="10">
        <v>51</v>
      </c>
      <c r="K68" s="10">
        <v>165500</v>
      </c>
    </row>
    <row r="69" ht="25" customHeight="1" spans="1:11">
      <c r="A69" s="8">
        <v>65</v>
      </c>
      <c r="B69" s="10" t="s">
        <v>161</v>
      </c>
      <c r="C69" s="10" t="s">
        <v>87</v>
      </c>
      <c r="D69" s="10" t="s">
        <v>48</v>
      </c>
      <c r="E69" s="10">
        <v>52</v>
      </c>
      <c r="F69" s="10">
        <v>39</v>
      </c>
      <c r="G69" s="10">
        <v>84240</v>
      </c>
      <c r="H69" s="10">
        <v>9867</v>
      </c>
      <c r="I69" s="8">
        <f t="shared" si="2"/>
        <v>94107</v>
      </c>
      <c r="J69" s="10">
        <v>38</v>
      </c>
      <c r="K69" s="10">
        <v>123400</v>
      </c>
    </row>
    <row r="70" ht="25" customHeight="1" spans="1:11">
      <c r="A70" s="11" t="s">
        <v>9</v>
      </c>
      <c r="B70" s="12"/>
      <c r="C70" s="12"/>
      <c r="D70" s="13"/>
      <c r="E70" s="10">
        <f>SUM(E5:E69)</f>
        <v>2835</v>
      </c>
      <c r="F70" s="10">
        <f t="shared" ref="F70:K70" si="3">SUM(F5:F69)</f>
        <v>2494</v>
      </c>
      <c r="G70" s="10">
        <f t="shared" si="3"/>
        <v>4887830.88</v>
      </c>
      <c r="H70" s="10">
        <f t="shared" si="3"/>
        <v>386232</v>
      </c>
      <c r="I70" s="10">
        <f t="shared" si="3"/>
        <v>5274062.88</v>
      </c>
      <c r="J70" s="10">
        <f t="shared" si="3"/>
        <v>2103</v>
      </c>
      <c r="K70" s="10">
        <f t="shared" si="3"/>
        <v>6514500</v>
      </c>
    </row>
    <row r="79" spans="8:8">
      <c r="H79" s="4" t="s">
        <v>162</v>
      </c>
    </row>
  </sheetData>
  <mergeCells count="13">
    <mergeCell ref="A1:I1"/>
    <mergeCell ref="A2:C2"/>
    <mergeCell ref="G3:H3"/>
    <mergeCell ref="A70:D70"/>
    <mergeCell ref="A3:A4"/>
    <mergeCell ref="B3:B4"/>
    <mergeCell ref="C3:C4"/>
    <mergeCell ref="D3:D4"/>
    <mergeCell ref="E3:E4"/>
    <mergeCell ref="F3:F4"/>
    <mergeCell ref="I3:I4"/>
    <mergeCell ref="J3:J4"/>
    <mergeCell ref="K3:K4"/>
  </mergeCells>
  <pageMargins left="0.25" right="0.25" top="0.75" bottom="0.75" header="0.298611111111111" footer="0.298611111111111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workbookViewId="0">
      <selection activeCell="E18" sqref="E18"/>
    </sheetView>
  </sheetViews>
  <sheetFormatPr defaultColWidth="9" defaultRowHeight="13.5" outlineLevelRow="7"/>
  <cols>
    <col min="1" max="1" width="9" style="16"/>
    <col min="2" max="2" width="20.625" style="16" customWidth="1"/>
    <col min="3" max="3" width="28.25" style="16" customWidth="1"/>
    <col min="4" max="4" width="14.75" style="16" customWidth="1"/>
    <col min="5" max="6" width="9" style="16"/>
    <col min="7" max="8" width="9.375" style="16"/>
    <col min="9" max="9" width="10.375" style="16"/>
    <col min="10" max="13" width="9" style="16"/>
    <col min="14" max="14" width="9.375" style="16"/>
    <col min="15" max="16382" width="9" style="16"/>
  </cols>
  <sheetData>
    <row r="1" s="1" customFormat="1" ht="32.25" customHeight="1" spans="1:9">
      <c r="A1" s="5" t="s">
        <v>163</v>
      </c>
      <c r="B1" s="5"/>
      <c r="C1" s="5"/>
      <c r="D1" s="5"/>
      <c r="E1" s="5"/>
      <c r="F1" s="5"/>
      <c r="G1" s="5"/>
      <c r="H1" s="5"/>
      <c r="I1" s="5"/>
    </row>
    <row r="2" s="2" customFormat="1" ht="16.5" customHeight="1" spans="1:1">
      <c r="A2" s="2" t="s">
        <v>1</v>
      </c>
    </row>
    <row r="3" s="2" customFormat="1" ht="20.2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 t="s">
        <v>9</v>
      </c>
    </row>
    <row r="4" s="2" customFormat="1" ht="21" customHeight="1" spans="1:9">
      <c r="A4" s="6"/>
      <c r="B4" s="6"/>
      <c r="C4" s="6"/>
      <c r="D4" s="6"/>
      <c r="E4" s="6"/>
      <c r="F4" s="6"/>
      <c r="G4" s="6" t="s">
        <v>12</v>
      </c>
      <c r="H4" s="6" t="s">
        <v>13</v>
      </c>
      <c r="I4" s="6"/>
    </row>
    <row r="5" s="16" customFormat="1" ht="32" customHeight="1" spans="1:16">
      <c r="A5" s="8">
        <v>1</v>
      </c>
      <c r="B5" s="7" t="s">
        <v>164</v>
      </c>
      <c r="C5" s="7" t="s">
        <v>165</v>
      </c>
      <c r="D5" s="7" t="s">
        <v>166</v>
      </c>
      <c r="E5" s="7">
        <v>22</v>
      </c>
      <c r="F5" s="7">
        <v>20</v>
      </c>
      <c r="G5" s="8">
        <v>14400</v>
      </c>
      <c r="H5" s="8">
        <v>3300</v>
      </c>
      <c r="I5" s="8">
        <f>SUM(G5:H5)</f>
        <v>17700</v>
      </c>
      <c r="K5" s="17"/>
      <c r="L5" s="17"/>
      <c r="M5" s="17"/>
      <c r="N5" s="17"/>
      <c r="O5" s="17"/>
      <c r="P5" s="17"/>
    </row>
    <row r="6" s="16" customFormat="1" ht="32" customHeight="1" spans="1:16">
      <c r="A6" s="8">
        <v>2</v>
      </c>
      <c r="B6" s="7" t="s">
        <v>167</v>
      </c>
      <c r="C6" s="7" t="s">
        <v>165</v>
      </c>
      <c r="D6" s="7" t="s">
        <v>166</v>
      </c>
      <c r="E6" s="7">
        <v>25</v>
      </c>
      <c r="F6" s="7">
        <v>19</v>
      </c>
      <c r="G6" s="7">
        <v>13680</v>
      </c>
      <c r="H6" s="7">
        <v>3135</v>
      </c>
      <c r="I6" s="8">
        <f>SUM(G6:H6)</f>
        <v>16815</v>
      </c>
      <c r="K6" s="15"/>
      <c r="L6" s="15"/>
      <c r="M6" s="15"/>
      <c r="N6" s="15"/>
      <c r="O6" s="15"/>
      <c r="P6" s="15"/>
    </row>
    <row r="7" s="16" customFormat="1" ht="32" customHeight="1" spans="1:9">
      <c r="A7" s="8">
        <v>3</v>
      </c>
      <c r="B7" s="10" t="s">
        <v>164</v>
      </c>
      <c r="C7" s="7" t="s">
        <v>165</v>
      </c>
      <c r="D7" s="7" t="s">
        <v>168</v>
      </c>
      <c r="E7" s="10">
        <v>19</v>
      </c>
      <c r="F7" s="10">
        <v>19</v>
      </c>
      <c r="G7" s="10">
        <v>13680</v>
      </c>
      <c r="H7" s="10">
        <v>3135</v>
      </c>
      <c r="I7" s="8">
        <f>SUM(G7:H7)</f>
        <v>16815</v>
      </c>
    </row>
    <row r="8" s="16" customFormat="1" ht="32" customHeight="1" spans="1:9">
      <c r="A8" s="10"/>
      <c r="B8" s="10"/>
      <c r="C8" s="10"/>
      <c r="D8" s="10"/>
      <c r="E8" s="10">
        <f>SUM(E5:E7)</f>
        <v>66</v>
      </c>
      <c r="F8" s="10">
        <f>SUM(F5:F7)</f>
        <v>58</v>
      </c>
      <c r="G8" s="10">
        <f>SUM(G5:G7)</f>
        <v>41760</v>
      </c>
      <c r="H8" s="10">
        <f>SUM(H5:H7)</f>
        <v>9570</v>
      </c>
      <c r="I8" s="10">
        <f>SUM(I5:I7)</f>
        <v>51330</v>
      </c>
    </row>
  </sheetData>
  <mergeCells count="10">
    <mergeCell ref="A1:I1"/>
    <mergeCell ref="A2:C2"/>
    <mergeCell ref="G3:H3"/>
    <mergeCell ref="A3:A4"/>
    <mergeCell ref="B3:B4"/>
    <mergeCell ref="C3:C4"/>
    <mergeCell ref="D3:D4"/>
    <mergeCell ref="E3:E4"/>
    <mergeCell ref="F3:F4"/>
    <mergeCell ref="I3:I4"/>
  </mergeCells>
  <pageMargins left="0.25" right="0.25" top="0.75" bottom="0.75" header="0.298611111111111" footer="0.298611111111111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9"/>
  <sheetViews>
    <sheetView tabSelected="1" topLeftCell="A22" workbookViewId="0">
      <selection activeCell="B21" sqref="B21"/>
    </sheetView>
  </sheetViews>
  <sheetFormatPr defaultColWidth="9" defaultRowHeight="13.5"/>
  <cols>
    <col min="1" max="1" width="6" style="4" customWidth="1"/>
    <col min="2" max="2" width="19.75" style="4" customWidth="1"/>
    <col min="3" max="3" width="33" style="4" customWidth="1"/>
    <col min="4" max="4" width="16.875" style="4" customWidth="1"/>
    <col min="5" max="6" width="9" style="4"/>
    <col min="7" max="7" width="11.5" style="4"/>
    <col min="8" max="8" width="9.375" style="4"/>
    <col min="9" max="9" width="11.5" style="4"/>
    <col min="10" max="10" width="9" style="4"/>
    <col min="11" max="11" width="9.375" style="4"/>
    <col min="12" max="15" width="9" style="4"/>
    <col min="16" max="16" width="9.375" style="4"/>
    <col min="17" max="16384" width="9" style="4"/>
  </cols>
  <sheetData>
    <row r="1" s="1" customFormat="1" ht="27" customHeight="1" spans="1:9">
      <c r="A1" s="5" t="s">
        <v>169</v>
      </c>
      <c r="B1" s="5"/>
      <c r="C1" s="5"/>
      <c r="D1" s="5"/>
      <c r="E1" s="5"/>
      <c r="F1" s="5"/>
      <c r="G1" s="5"/>
      <c r="H1" s="5"/>
      <c r="I1" s="5"/>
    </row>
    <row r="2" s="2" customFormat="1" ht="16.5" customHeight="1" spans="1:1">
      <c r="A2" s="2" t="s">
        <v>1</v>
      </c>
    </row>
    <row r="3" s="2" customFormat="1" ht="18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/>
      <c r="I3" s="6" t="s">
        <v>9</v>
      </c>
      <c r="J3" s="6" t="s">
        <v>10</v>
      </c>
      <c r="K3" s="6" t="s">
        <v>11</v>
      </c>
    </row>
    <row r="4" s="2" customFormat="1" ht="21" customHeight="1" spans="1:11">
      <c r="A4" s="6"/>
      <c r="B4" s="6"/>
      <c r="C4" s="6"/>
      <c r="D4" s="6"/>
      <c r="E4" s="6"/>
      <c r="F4" s="6"/>
      <c r="G4" s="6" t="s">
        <v>12</v>
      </c>
      <c r="H4" s="6" t="s">
        <v>13</v>
      </c>
      <c r="I4" s="6"/>
      <c r="J4" s="6"/>
      <c r="K4" s="6"/>
    </row>
    <row r="5" s="3" customFormat="1" ht="22" customHeight="1" spans="1:18">
      <c r="A5" s="6">
        <v>1</v>
      </c>
      <c r="B5" s="6" t="s">
        <v>170</v>
      </c>
      <c r="C5" s="6" t="s">
        <v>171</v>
      </c>
      <c r="D5" s="6" t="s">
        <v>172</v>
      </c>
      <c r="E5" s="6">
        <v>38</v>
      </c>
      <c r="F5" s="6">
        <v>30</v>
      </c>
      <c r="G5" s="6">
        <v>21600</v>
      </c>
      <c r="H5" s="6">
        <v>4950</v>
      </c>
      <c r="I5" s="6">
        <f t="shared" ref="I5:I39" si="0">SUM(G5:H5)</f>
        <v>26550</v>
      </c>
      <c r="J5" s="6">
        <v>30</v>
      </c>
      <c r="K5" s="6">
        <v>21000</v>
      </c>
      <c r="M5" s="2"/>
      <c r="N5" s="2"/>
      <c r="O5" s="2"/>
      <c r="P5" s="2"/>
      <c r="Q5" s="2"/>
      <c r="R5" s="2"/>
    </row>
    <row r="6" s="4" customFormat="1" ht="22" customHeight="1" spans="1:18">
      <c r="A6" s="6">
        <v>2</v>
      </c>
      <c r="B6" s="7" t="s">
        <v>173</v>
      </c>
      <c r="C6" s="7" t="s">
        <v>115</v>
      </c>
      <c r="D6" s="7" t="s">
        <v>55</v>
      </c>
      <c r="E6" s="7">
        <v>17</v>
      </c>
      <c r="F6" s="7">
        <v>14</v>
      </c>
      <c r="G6" s="8">
        <v>15744.96</v>
      </c>
      <c r="H6" s="8"/>
      <c r="I6" s="8">
        <f t="shared" si="0"/>
        <v>15744.96</v>
      </c>
      <c r="J6" s="8">
        <v>11</v>
      </c>
      <c r="K6" s="8">
        <v>16300</v>
      </c>
      <c r="M6" s="14"/>
      <c r="N6" s="14"/>
      <c r="O6" s="14"/>
      <c r="P6" s="14"/>
      <c r="Q6" s="14"/>
      <c r="R6" s="14"/>
    </row>
    <row r="7" s="4" customFormat="1" ht="22" customHeight="1" spans="1:18">
      <c r="A7" s="6">
        <v>3</v>
      </c>
      <c r="B7" s="7" t="s">
        <v>174</v>
      </c>
      <c r="C7" s="7" t="s">
        <v>175</v>
      </c>
      <c r="D7" s="7" t="s">
        <v>46</v>
      </c>
      <c r="E7" s="7">
        <v>43</v>
      </c>
      <c r="F7" s="7">
        <v>41</v>
      </c>
      <c r="G7" s="7">
        <v>88560</v>
      </c>
      <c r="H7" s="7">
        <v>10373</v>
      </c>
      <c r="I7" s="8">
        <f t="shared" si="0"/>
        <v>98933</v>
      </c>
      <c r="J7" s="7">
        <v>41</v>
      </c>
      <c r="K7" s="7">
        <v>133100</v>
      </c>
      <c r="M7" s="15"/>
      <c r="N7" s="15"/>
      <c r="O7" s="15"/>
      <c r="P7" s="15"/>
      <c r="Q7" s="15"/>
      <c r="R7" s="15"/>
    </row>
    <row r="8" s="4" customFormat="1" ht="22" customHeight="1" spans="1:18">
      <c r="A8" s="6">
        <v>4</v>
      </c>
      <c r="B8" s="7" t="s">
        <v>176</v>
      </c>
      <c r="C8" s="7" t="s">
        <v>177</v>
      </c>
      <c r="D8" s="7" t="s">
        <v>76</v>
      </c>
      <c r="E8" s="7">
        <v>48</v>
      </c>
      <c r="F8" s="7">
        <v>10</v>
      </c>
      <c r="G8" s="7">
        <v>15600</v>
      </c>
      <c r="H8" s="7">
        <v>1650</v>
      </c>
      <c r="I8" s="8">
        <f t="shared" si="0"/>
        <v>17250</v>
      </c>
      <c r="J8" s="7">
        <v>7</v>
      </c>
      <c r="K8" s="7">
        <v>17500</v>
      </c>
      <c r="M8" s="15"/>
      <c r="N8" s="15"/>
      <c r="O8" s="15"/>
      <c r="P8" s="15"/>
      <c r="Q8" s="15"/>
      <c r="R8" s="15"/>
    </row>
    <row r="9" s="4" customFormat="1" ht="22" customHeight="1" spans="1:18">
      <c r="A9" s="6">
        <v>5</v>
      </c>
      <c r="B9" s="7" t="s">
        <v>28</v>
      </c>
      <c r="C9" s="7" t="s">
        <v>45</v>
      </c>
      <c r="D9" s="7" t="s">
        <v>76</v>
      </c>
      <c r="E9" s="7">
        <v>42</v>
      </c>
      <c r="F9" s="7">
        <v>42</v>
      </c>
      <c r="G9" s="7">
        <v>79632</v>
      </c>
      <c r="H9" s="7">
        <v>8547</v>
      </c>
      <c r="I9" s="8">
        <f t="shared" si="0"/>
        <v>88179</v>
      </c>
      <c r="J9" s="7">
        <v>42</v>
      </c>
      <c r="K9" s="7">
        <v>136500</v>
      </c>
      <c r="M9" s="15"/>
      <c r="N9" s="15"/>
      <c r="O9" s="15"/>
      <c r="P9" s="15"/>
      <c r="Q9" s="15"/>
      <c r="R9" s="15"/>
    </row>
    <row r="10" s="4" customFormat="1" ht="22" customHeight="1" spans="1:18">
      <c r="A10" s="6">
        <v>6</v>
      </c>
      <c r="B10" s="7" t="s">
        <v>178</v>
      </c>
      <c r="C10" s="7" t="s">
        <v>45</v>
      </c>
      <c r="D10" s="7" t="s">
        <v>48</v>
      </c>
      <c r="E10" s="7">
        <v>50</v>
      </c>
      <c r="F10" s="7">
        <v>50</v>
      </c>
      <c r="G10" s="7">
        <v>108000</v>
      </c>
      <c r="H10" s="7">
        <v>12650</v>
      </c>
      <c r="I10" s="8">
        <f t="shared" si="0"/>
        <v>120650</v>
      </c>
      <c r="J10" s="7">
        <v>50</v>
      </c>
      <c r="K10" s="7">
        <v>164100</v>
      </c>
      <c r="M10" s="15"/>
      <c r="N10" s="15"/>
      <c r="O10" s="15"/>
      <c r="P10" s="15"/>
      <c r="Q10" s="15"/>
      <c r="R10" s="15"/>
    </row>
    <row r="11" s="4" customFormat="1" ht="22" customHeight="1" spans="1:18">
      <c r="A11" s="6">
        <v>7</v>
      </c>
      <c r="B11" s="7" t="s">
        <v>179</v>
      </c>
      <c r="C11" s="7" t="s">
        <v>69</v>
      </c>
      <c r="D11" s="7" t="s">
        <v>180</v>
      </c>
      <c r="E11" s="7">
        <v>50</v>
      </c>
      <c r="F11" s="7">
        <v>47</v>
      </c>
      <c r="G11" s="7">
        <v>101520</v>
      </c>
      <c r="H11" s="7"/>
      <c r="I11" s="8">
        <f t="shared" si="0"/>
        <v>101520</v>
      </c>
      <c r="J11" s="7">
        <v>47</v>
      </c>
      <c r="K11" s="7">
        <v>154000</v>
      </c>
      <c r="M11" s="15"/>
      <c r="N11" s="15"/>
      <c r="O11" s="15"/>
      <c r="P11" s="15"/>
      <c r="Q11" s="15"/>
      <c r="R11" s="15"/>
    </row>
    <row r="12" s="4" customFormat="1" ht="22" customHeight="1" spans="1:18">
      <c r="A12" s="6">
        <v>8</v>
      </c>
      <c r="B12" s="9" t="s">
        <v>181</v>
      </c>
      <c r="C12" s="7" t="s">
        <v>69</v>
      </c>
      <c r="D12" s="7" t="s">
        <v>180</v>
      </c>
      <c r="E12" s="7">
        <v>37</v>
      </c>
      <c r="F12" s="7">
        <v>23</v>
      </c>
      <c r="G12" s="8">
        <v>9648.96</v>
      </c>
      <c r="H12" s="8"/>
      <c r="I12" s="8">
        <f t="shared" si="0"/>
        <v>9648.96</v>
      </c>
      <c r="J12" s="8">
        <v>18</v>
      </c>
      <c r="K12" s="8">
        <v>12600</v>
      </c>
      <c r="M12" s="15"/>
      <c r="N12" s="14"/>
      <c r="O12" s="14"/>
      <c r="P12" s="14"/>
      <c r="Q12" s="14"/>
      <c r="R12" s="14"/>
    </row>
    <row r="13" s="4" customFormat="1" ht="22" customHeight="1" spans="1:13">
      <c r="A13" s="6">
        <v>9</v>
      </c>
      <c r="B13" s="9" t="s">
        <v>52</v>
      </c>
      <c r="C13" s="7" t="s">
        <v>182</v>
      </c>
      <c r="D13" s="7" t="s">
        <v>183</v>
      </c>
      <c r="E13" s="7">
        <v>37</v>
      </c>
      <c r="F13" s="7">
        <v>36</v>
      </c>
      <c r="G13" s="8">
        <v>77760</v>
      </c>
      <c r="H13" s="8"/>
      <c r="I13" s="8">
        <f t="shared" si="0"/>
        <v>77760</v>
      </c>
      <c r="J13" s="8">
        <v>36</v>
      </c>
      <c r="K13" s="8">
        <v>117400</v>
      </c>
      <c r="M13" s="14"/>
    </row>
    <row r="14" s="4" customFormat="1" ht="22" customHeight="1" spans="1:18">
      <c r="A14" s="6">
        <v>10</v>
      </c>
      <c r="B14" s="7" t="s">
        <v>52</v>
      </c>
      <c r="C14" s="7" t="s">
        <v>182</v>
      </c>
      <c r="D14" s="7" t="s">
        <v>183</v>
      </c>
      <c r="E14" s="7">
        <v>39</v>
      </c>
      <c r="F14" s="7">
        <v>35</v>
      </c>
      <c r="G14" s="8">
        <v>75600</v>
      </c>
      <c r="H14" s="8"/>
      <c r="I14" s="8">
        <f t="shared" si="0"/>
        <v>75600</v>
      </c>
      <c r="J14" s="8">
        <v>35</v>
      </c>
      <c r="K14" s="8">
        <v>113700</v>
      </c>
      <c r="M14" s="15"/>
      <c r="N14" s="15"/>
      <c r="O14" s="15"/>
      <c r="P14" s="15"/>
      <c r="Q14" s="15"/>
      <c r="R14" s="15"/>
    </row>
    <row r="15" s="4" customFormat="1" ht="25" customHeight="1" spans="1:18">
      <c r="A15" s="6">
        <v>11</v>
      </c>
      <c r="B15" s="7" t="s">
        <v>125</v>
      </c>
      <c r="C15" s="7" t="s">
        <v>61</v>
      </c>
      <c r="D15" s="7" t="s">
        <v>48</v>
      </c>
      <c r="E15" s="7">
        <v>50</v>
      </c>
      <c r="F15" s="7">
        <v>41</v>
      </c>
      <c r="G15" s="8">
        <v>88560</v>
      </c>
      <c r="H15" s="8">
        <v>10373</v>
      </c>
      <c r="I15" s="8">
        <f t="shared" si="0"/>
        <v>98933</v>
      </c>
      <c r="J15" s="8">
        <v>41</v>
      </c>
      <c r="K15" s="8">
        <v>134700</v>
      </c>
      <c r="M15" s="15"/>
      <c r="N15" s="15"/>
      <c r="O15" s="15"/>
      <c r="P15" s="15"/>
      <c r="Q15" s="15"/>
      <c r="R15" s="15"/>
    </row>
    <row r="16" s="4" customFormat="1" ht="25" customHeight="1" spans="1:18">
      <c r="A16" s="6">
        <v>12</v>
      </c>
      <c r="B16" s="9" t="s">
        <v>184</v>
      </c>
      <c r="C16" s="7" t="s">
        <v>61</v>
      </c>
      <c r="D16" s="7" t="s">
        <v>48</v>
      </c>
      <c r="E16" s="7">
        <v>87</v>
      </c>
      <c r="F16" s="7">
        <v>48</v>
      </c>
      <c r="G16" s="8">
        <v>103680</v>
      </c>
      <c r="H16" s="8">
        <v>12144</v>
      </c>
      <c r="I16" s="8">
        <f t="shared" si="0"/>
        <v>115824</v>
      </c>
      <c r="J16" s="8">
        <v>48</v>
      </c>
      <c r="K16" s="8">
        <v>155200</v>
      </c>
      <c r="M16" s="15"/>
      <c r="N16" s="14"/>
      <c r="O16" s="14"/>
      <c r="P16" s="14"/>
      <c r="Q16" s="14"/>
      <c r="R16" s="14"/>
    </row>
    <row r="17" s="4" customFormat="1" ht="25" customHeight="1" spans="1:18">
      <c r="A17" s="6">
        <v>13</v>
      </c>
      <c r="B17" s="9" t="s">
        <v>185</v>
      </c>
      <c r="C17" s="7" t="s">
        <v>61</v>
      </c>
      <c r="D17" s="7" t="s">
        <v>97</v>
      </c>
      <c r="E17" s="7">
        <v>50</v>
      </c>
      <c r="F17" s="7">
        <v>33</v>
      </c>
      <c r="G17" s="8">
        <v>51480</v>
      </c>
      <c r="H17" s="8"/>
      <c r="I17" s="8">
        <f t="shared" si="0"/>
        <v>51480</v>
      </c>
      <c r="J17" s="8">
        <v>33</v>
      </c>
      <c r="K17" s="8">
        <v>81300</v>
      </c>
      <c r="M17" s="15"/>
      <c r="N17" s="14"/>
      <c r="O17" s="14"/>
      <c r="P17" s="14"/>
      <c r="Q17" s="14"/>
      <c r="R17" s="14"/>
    </row>
    <row r="18" s="4" customFormat="1" ht="25" customHeight="1" spans="1:13">
      <c r="A18" s="6">
        <v>14</v>
      </c>
      <c r="B18" s="9" t="s">
        <v>186</v>
      </c>
      <c r="C18" s="7" t="s">
        <v>61</v>
      </c>
      <c r="D18" s="7" t="s">
        <v>46</v>
      </c>
      <c r="E18" s="7">
        <v>50</v>
      </c>
      <c r="F18" s="7">
        <v>46</v>
      </c>
      <c r="G18" s="8">
        <v>99360</v>
      </c>
      <c r="H18" s="8">
        <v>11638</v>
      </c>
      <c r="I18" s="8">
        <f t="shared" si="0"/>
        <v>110998</v>
      </c>
      <c r="J18" s="8">
        <v>46</v>
      </c>
      <c r="K18" s="8">
        <v>150000</v>
      </c>
      <c r="M18" s="15"/>
    </row>
    <row r="19" s="4" customFormat="1" ht="25" customHeight="1" spans="1:13">
      <c r="A19" s="6">
        <v>15</v>
      </c>
      <c r="B19" s="9" t="s">
        <v>28</v>
      </c>
      <c r="C19" s="7" t="s">
        <v>61</v>
      </c>
      <c r="D19" s="7" t="s">
        <v>29</v>
      </c>
      <c r="E19" s="7">
        <v>38</v>
      </c>
      <c r="F19" s="7">
        <v>38</v>
      </c>
      <c r="G19" s="8">
        <v>82080</v>
      </c>
      <c r="H19" s="8"/>
      <c r="I19" s="8">
        <f t="shared" si="0"/>
        <v>82080</v>
      </c>
      <c r="J19" s="8">
        <v>38</v>
      </c>
      <c r="K19" s="8">
        <v>123500</v>
      </c>
      <c r="M19" s="15"/>
    </row>
    <row r="20" s="4" customFormat="1" ht="25" customHeight="1" spans="1:11">
      <c r="A20" s="6">
        <v>16</v>
      </c>
      <c r="B20" s="10" t="s">
        <v>125</v>
      </c>
      <c r="C20" s="10" t="s">
        <v>75</v>
      </c>
      <c r="D20" s="10" t="s">
        <v>82</v>
      </c>
      <c r="E20" s="10">
        <v>50</v>
      </c>
      <c r="F20" s="10">
        <v>39</v>
      </c>
      <c r="G20" s="10">
        <v>84240</v>
      </c>
      <c r="H20" s="10">
        <v>9867</v>
      </c>
      <c r="I20" s="8">
        <f t="shared" si="0"/>
        <v>94107</v>
      </c>
      <c r="J20" s="10">
        <v>39</v>
      </c>
      <c r="K20" s="10">
        <v>126900</v>
      </c>
    </row>
    <row r="21" s="4" customFormat="1" ht="25" customHeight="1" spans="1:11">
      <c r="A21" s="6">
        <v>17</v>
      </c>
      <c r="B21" s="10" t="s">
        <v>28</v>
      </c>
      <c r="C21" s="10" t="s">
        <v>75</v>
      </c>
      <c r="D21" s="10" t="s">
        <v>46</v>
      </c>
      <c r="E21" s="10">
        <v>50</v>
      </c>
      <c r="F21" s="10">
        <v>46</v>
      </c>
      <c r="G21" s="10">
        <v>99360</v>
      </c>
      <c r="H21" s="10">
        <v>11638</v>
      </c>
      <c r="I21" s="8">
        <f t="shared" si="0"/>
        <v>110998</v>
      </c>
      <c r="J21" s="10">
        <v>46</v>
      </c>
      <c r="K21" s="10">
        <v>150400</v>
      </c>
    </row>
    <row r="22" s="4" customFormat="1" ht="25" customHeight="1" spans="1:11">
      <c r="A22" s="6">
        <v>18</v>
      </c>
      <c r="B22" s="10" t="s">
        <v>128</v>
      </c>
      <c r="C22" s="10" t="s">
        <v>75</v>
      </c>
      <c r="D22" s="10" t="s">
        <v>82</v>
      </c>
      <c r="E22" s="10">
        <v>50</v>
      </c>
      <c r="F22" s="10">
        <v>42</v>
      </c>
      <c r="G22" s="10">
        <v>90720</v>
      </c>
      <c r="H22" s="10">
        <v>10626</v>
      </c>
      <c r="I22" s="8">
        <f t="shared" si="0"/>
        <v>101346</v>
      </c>
      <c r="J22" s="10">
        <v>42</v>
      </c>
      <c r="K22" s="10">
        <v>136300</v>
      </c>
    </row>
    <row r="23" s="4" customFormat="1" ht="25" customHeight="1" spans="1:11">
      <c r="A23" s="6">
        <v>19</v>
      </c>
      <c r="B23" s="10" t="s">
        <v>128</v>
      </c>
      <c r="C23" s="10" t="s">
        <v>75</v>
      </c>
      <c r="D23" s="10" t="s">
        <v>82</v>
      </c>
      <c r="E23" s="10">
        <v>50</v>
      </c>
      <c r="F23" s="10">
        <v>39</v>
      </c>
      <c r="G23" s="10">
        <v>84240</v>
      </c>
      <c r="H23" s="10">
        <v>9867</v>
      </c>
      <c r="I23" s="8">
        <f t="shared" si="0"/>
        <v>94107</v>
      </c>
      <c r="J23" s="10">
        <v>38</v>
      </c>
      <c r="K23" s="10">
        <v>123300</v>
      </c>
    </row>
    <row r="24" s="4" customFormat="1" ht="25" customHeight="1" spans="1:11">
      <c r="A24" s="6">
        <v>20</v>
      </c>
      <c r="B24" s="10" t="s">
        <v>28</v>
      </c>
      <c r="C24" s="10" t="s">
        <v>75</v>
      </c>
      <c r="D24" s="10" t="s">
        <v>82</v>
      </c>
      <c r="E24" s="10">
        <v>50</v>
      </c>
      <c r="F24" s="10">
        <v>45</v>
      </c>
      <c r="G24" s="10">
        <v>97200</v>
      </c>
      <c r="H24" s="10">
        <v>11385</v>
      </c>
      <c r="I24" s="8">
        <f t="shared" si="0"/>
        <v>108585</v>
      </c>
      <c r="J24" s="10">
        <v>45</v>
      </c>
      <c r="K24" s="10">
        <v>146300</v>
      </c>
    </row>
    <row r="25" s="4" customFormat="1" ht="25" customHeight="1" spans="1:11">
      <c r="A25" s="6">
        <v>21</v>
      </c>
      <c r="B25" s="10" t="s">
        <v>187</v>
      </c>
      <c r="C25" s="10" t="s">
        <v>147</v>
      </c>
      <c r="D25" s="10" t="s">
        <v>120</v>
      </c>
      <c r="E25" s="10">
        <v>33</v>
      </c>
      <c r="F25" s="10">
        <v>33</v>
      </c>
      <c r="G25" s="10">
        <v>51480</v>
      </c>
      <c r="H25" s="10">
        <v>5626.5</v>
      </c>
      <c r="I25" s="8">
        <f t="shared" si="0"/>
        <v>57106.5</v>
      </c>
      <c r="J25" s="10">
        <v>33</v>
      </c>
      <c r="K25" s="10">
        <v>82100</v>
      </c>
    </row>
    <row r="26" s="4" customFormat="1" ht="25" customHeight="1" spans="1:11">
      <c r="A26" s="6">
        <v>22</v>
      </c>
      <c r="B26" s="10" t="s">
        <v>188</v>
      </c>
      <c r="C26" s="10" t="s">
        <v>147</v>
      </c>
      <c r="D26" s="10" t="s">
        <v>120</v>
      </c>
      <c r="E26" s="10">
        <v>6</v>
      </c>
      <c r="F26" s="10">
        <v>3</v>
      </c>
      <c r="G26" s="10">
        <v>4680</v>
      </c>
      <c r="H26" s="10"/>
      <c r="I26" s="8">
        <f t="shared" si="0"/>
        <v>4680</v>
      </c>
      <c r="J26" s="10"/>
      <c r="K26" s="10"/>
    </row>
    <row r="27" s="4" customFormat="1" ht="25" customHeight="1" spans="1:11">
      <c r="A27" s="6">
        <v>23</v>
      </c>
      <c r="B27" s="10" t="s">
        <v>189</v>
      </c>
      <c r="C27" s="10" t="s">
        <v>147</v>
      </c>
      <c r="D27" s="10" t="s">
        <v>76</v>
      </c>
      <c r="E27" s="10">
        <v>22</v>
      </c>
      <c r="F27" s="10">
        <v>22</v>
      </c>
      <c r="G27" s="10">
        <v>34320</v>
      </c>
      <c r="H27" s="10">
        <v>4477</v>
      </c>
      <c r="I27" s="8">
        <f t="shared" si="0"/>
        <v>38797</v>
      </c>
      <c r="J27" s="10">
        <v>21</v>
      </c>
      <c r="K27" s="10">
        <v>52200</v>
      </c>
    </row>
    <row r="28" s="4" customFormat="1" ht="25" customHeight="1" spans="1:11">
      <c r="A28" s="6">
        <v>24</v>
      </c>
      <c r="B28" s="10" t="s">
        <v>146</v>
      </c>
      <c r="C28" s="10" t="s">
        <v>147</v>
      </c>
      <c r="D28" s="10" t="s">
        <v>46</v>
      </c>
      <c r="E28" s="10">
        <v>14</v>
      </c>
      <c r="F28" s="10">
        <v>14</v>
      </c>
      <c r="G28" s="10">
        <v>30240</v>
      </c>
      <c r="H28" s="10">
        <v>3542</v>
      </c>
      <c r="I28" s="8">
        <f t="shared" si="0"/>
        <v>33782</v>
      </c>
      <c r="J28" s="10">
        <v>14</v>
      </c>
      <c r="K28" s="10">
        <v>45900</v>
      </c>
    </row>
    <row r="29" s="4" customFormat="1" ht="25" customHeight="1" spans="1:11">
      <c r="A29" s="6">
        <v>25</v>
      </c>
      <c r="B29" s="10" t="s">
        <v>190</v>
      </c>
      <c r="C29" s="10" t="s">
        <v>96</v>
      </c>
      <c r="D29" s="10" t="s">
        <v>191</v>
      </c>
      <c r="E29" s="10">
        <v>31</v>
      </c>
      <c r="F29" s="10">
        <v>31</v>
      </c>
      <c r="G29" s="10">
        <v>22320</v>
      </c>
      <c r="H29" s="10">
        <v>5115</v>
      </c>
      <c r="I29" s="8">
        <f t="shared" si="0"/>
        <v>27435</v>
      </c>
      <c r="J29" s="10">
        <v>31</v>
      </c>
      <c r="K29" s="10">
        <v>21700</v>
      </c>
    </row>
    <row r="30" s="4" customFormat="1" ht="25" customHeight="1" spans="1:11">
      <c r="A30" s="6">
        <v>26</v>
      </c>
      <c r="B30" s="10" t="s">
        <v>93</v>
      </c>
      <c r="C30" s="10" t="s">
        <v>96</v>
      </c>
      <c r="D30" s="10" t="s">
        <v>16</v>
      </c>
      <c r="E30" s="10">
        <v>25</v>
      </c>
      <c r="F30" s="10">
        <v>23</v>
      </c>
      <c r="G30" s="10">
        <v>16560</v>
      </c>
      <c r="H30" s="10">
        <v>3795</v>
      </c>
      <c r="I30" s="8">
        <f t="shared" si="0"/>
        <v>20355</v>
      </c>
      <c r="J30" s="10">
        <v>23</v>
      </c>
      <c r="K30" s="10">
        <v>13700</v>
      </c>
    </row>
    <row r="31" s="4" customFormat="1" ht="25" customHeight="1" spans="1:11">
      <c r="A31" s="6">
        <v>27</v>
      </c>
      <c r="B31" s="10" t="s">
        <v>192</v>
      </c>
      <c r="C31" s="10" t="s">
        <v>96</v>
      </c>
      <c r="D31" s="10" t="s">
        <v>193</v>
      </c>
      <c r="E31" s="10">
        <v>23</v>
      </c>
      <c r="F31" s="10">
        <v>23</v>
      </c>
      <c r="G31" s="10">
        <v>16560</v>
      </c>
      <c r="H31" s="10"/>
      <c r="I31" s="8">
        <f t="shared" si="0"/>
        <v>16560</v>
      </c>
      <c r="J31" s="10">
        <v>23</v>
      </c>
      <c r="K31" s="10">
        <v>15800</v>
      </c>
    </row>
    <row r="32" s="4" customFormat="1" ht="25" customHeight="1" spans="1:11">
      <c r="A32" s="6">
        <v>28</v>
      </c>
      <c r="B32" s="10" t="s">
        <v>194</v>
      </c>
      <c r="C32" s="10" t="s">
        <v>96</v>
      </c>
      <c r="D32" s="10" t="s">
        <v>193</v>
      </c>
      <c r="E32" s="10">
        <v>20</v>
      </c>
      <c r="F32" s="10">
        <v>20</v>
      </c>
      <c r="G32" s="10">
        <v>14400</v>
      </c>
      <c r="H32" s="10"/>
      <c r="I32" s="8">
        <f t="shared" si="0"/>
        <v>14400</v>
      </c>
      <c r="J32" s="10">
        <v>20</v>
      </c>
      <c r="K32" s="10">
        <v>14000</v>
      </c>
    </row>
    <row r="33" s="4" customFormat="1" ht="25" customHeight="1" spans="1:11">
      <c r="A33" s="6">
        <v>29</v>
      </c>
      <c r="B33" s="10" t="s">
        <v>195</v>
      </c>
      <c r="C33" s="10" t="s">
        <v>96</v>
      </c>
      <c r="D33" s="10" t="s">
        <v>76</v>
      </c>
      <c r="E33" s="10">
        <v>13</v>
      </c>
      <c r="F33" s="10">
        <v>13</v>
      </c>
      <c r="G33" s="10">
        <v>20280</v>
      </c>
      <c r="H33" s="10">
        <v>2645.5</v>
      </c>
      <c r="I33" s="8">
        <f t="shared" si="0"/>
        <v>22925.5</v>
      </c>
      <c r="J33" s="10">
        <v>13</v>
      </c>
      <c r="K33" s="10">
        <v>31700</v>
      </c>
    </row>
    <row r="34" s="4" customFormat="1" ht="25" customHeight="1" spans="1:11">
      <c r="A34" s="6">
        <v>30</v>
      </c>
      <c r="B34" s="10" t="s">
        <v>130</v>
      </c>
      <c r="C34" s="10" t="s">
        <v>129</v>
      </c>
      <c r="D34" s="10" t="s">
        <v>48</v>
      </c>
      <c r="E34" s="10">
        <v>47</v>
      </c>
      <c r="F34" s="10">
        <v>47</v>
      </c>
      <c r="G34" s="10">
        <v>101520</v>
      </c>
      <c r="H34" s="10">
        <v>11891</v>
      </c>
      <c r="I34" s="8">
        <f t="shared" si="0"/>
        <v>113411</v>
      </c>
      <c r="J34" s="10">
        <v>47</v>
      </c>
      <c r="K34" s="10">
        <v>154400</v>
      </c>
    </row>
    <row r="35" s="4" customFormat="1" ht="25" customHeight="1" spans="1:11">
      <c r="A35" s="6">
        <v>31</v>
      </c>
      <c r="B35" s="10" t="s">
        <v>196</v>
      </c>
      <c r="C35" s="10" t="s">
        <v>129</v>
      </c>
      <c r="D35" s="10" t="s">
        <v>76</v>
      </c>
      <c r="E35" s="10">
        <v>50</v>
      </c>
      <c r="F35" s="10">
        <v>50</v>
      </c>
      <c r="G35" s="10">
        <v>78000</v>
      </c>
      <c r="H35" s="10">
        <v>10175</v>
      </c>
      <c r="I35" s="8">
        <f t="shared" si="0"/>
        <v>88175</v>
      </c>
      <c r="J35" s="10">
        <v>50</v>
      </c>
      <c r="K35" s="10">
        <v>123900</v>
      </c>
    </row>
    <row r="36" s="4" customFormat="1" ht="25" customHeight="1" spans="1:11">
      <c r="A36" s="6">
        <v>32</v>
      </c>
      <c r="B36" s="10" t="s">
        <v>197</v>
      </c>
      <c r="C36" s="10" t="s">
        <v>129</v>
      </c>
      <c r="D36" s="10" t="s">
        <v>48</v>
      </c>
      <c r="E36" s="10">
        <v>43</v>
      </c>
      <c r="F36" s="10">
        <v>43</v>
      </c>
      <c r="G36" s="10">
        <v>92880</v>
      </c>
      <c r="H36" s="10">
        <v>10879</v>
      </c>
      <c r="I36" s="8">
        <f t="shared" si="0"/>
        <v>103759</v>
      </c>
      <c r="J36" s="10">
        <v>43</v>
      </c>
      <c r="K36" s="10">
        <v>141900</v>
      </c>
    </row>
    <row r="37" s="4" customFormat="1" ht="25" customHeight="1" spans="1:11">
      <c r="A37" s="6">
        <v>33</v>
      </c>
      <c r="B37" s="10" t="s">
        <v>198</v>
      </c>
      <c r="C37" s="10" t="s">
        <v>129</v>
      </c>
      <c r="D37" s="10" t="s">
        <v>73</v>
      </c>
      <c r="E37" s="10">
        <v>22</v>
      </c>
      <c r="F37" s="10">
        <v>22</v>
      </c>
      <c r="G37" s="10">
        <v>15840</v>
      </c>
      <c r="H37" s="10">
        <v>3630</v>
      </c>
      <c r="I37" s="8">
        <f t="shared" si="0"/>
        <v>19470</v>
      </c>
      <c r="J37" s="10">
        <v>22</v>
      </c>
      <c r="K37" s="10">
        <v>15400</v>
      </c>
    </row>
    <row r="38" s="4" customFormat="1" ht="25" customHeight="1" spans="1:11">
      <c r="A38" s="6">
        <v>34</v>
      </c>
      <c r="B38" s="10" t="s">
        <v>199</v>
      </c>
      <c r="C38" s="10" t="s">
        <v>19</v>
      </c>
      <c r="D38" s="10" t="s">
        <v>100</v>
      </c>
      <c r="E38" s="10">
        <v>59</v>
      </c>
      <c r="F38" s="10">
        <v>52</v>
      </c>
      <c r="G38" s="10">
        <v>37440</v>
      </c>
      <c r="H38" s="10">
        <v>8580</v>
      </c>
      <c r="I38" s="8">
        <f t="shared" si="0"/>
        <v>46020</v>
      </c>
      <c r="J38" s="10">
        <v>52</v>
      </c>
      <c r="K38" s="10">
        <v>36400</v>
      </c>
    </row>
    <row r="39" s="4" customFormat="1" ht="25" customHeight="1" spans="1:11">
      <c r="A39" s="6">
        <v>35</v>
      </c>
      <c r="B39" s="10" t="s">
        <v>200</v>
      </c>
      <c r="C39" s="10" t="s">
        <v>19</v>
      </c>
      <c r="D39" s="10" t="s">
        <v>48</v>
      </c>
      <c r="E39" s="10">
        <v>40</v>
      </c>
      <c r="F39" s="10">
        <v>22</v>
      </c>
      <c r="G39" s="10">
        <v>47520</v>
      </c>
      <c r="H39" s="10">
        <v>5566</v>
      </c>
      <c r="I39" s="8">
        <f t="shared" si="0"/>
        <v>53086</v>
      </c>
      <c r="J39" s="10">
        <v>22</v>
      </c>
      <c r="K39" s="10">
        <v>67600</v>
      </c>
    </row>
    <row r="40" s="4" customFormat="1" ht="25" customHeight="1" spans="1:11">
      <c r="A40" s="11" t="s">
        <v>9</v>
      </c>
      <c r="B40" s="12"/>
      <c r="C40" s="12"/>
      <c r="D40" s="13"/>
      <c r="E40" s="10">
        <f>SUM(E5:E39)</f>
        <v>1374</v>
      </c>
      <c r="F40" s="10">
        <f t="shared" ref="F40:K40" si="1">SUM(F5:F39)</f>
        <v>1163</v>
      </c>
      <c r="G40" s="10">
        <f t="shared" si="1"/>
        <v>2058625.92</v>
      </c>
      <c r="H40" s="10">
        <f t="shared" si="1"/>
        <v>201630</v>
      </c>
      <c r="I40" s="10">
        <f t="shared" si="1"/>
        <v>2260255.92</v>
      </c>
      <c r="J40" s="10">
        <f t="shared" si="1"/>
        <v>1147</v>
      </c>
      <c r="K40" s="10">
        <f t="shared" si="1"/>
        <v>3030800</v>
      </c>
    </row>
    <row r="49" s="4" customFormat="1" spans="8:8">
      <c r="H49" s="4" t="s">
        <v>162</v>
      </c>
    </row>
  </sheetData>
  <mergeCells count="13">
    <mergeCell ref="A1:I1"/>
    <mergeCell ref="A2:C2"/>
    <mergeCell ref="G3:H3"/>
    <mergeCell ref="A40:D40"/>
    <mergeCell ref="A3:A4"/>
    <mergeCell ref="B3:B4"/>
    <mergeCell ref="C3:C4"/>
    <mergeCell ref="D3:D4"/>
    <mergeCell ref="E3:E4"/>
    <mergeCell ref="F3:F4"/>
    <mergeCell ref="I3:I4"/>
    <mergeCell ref="J3:J4"/>
    <mergeCell ref="K3:K4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1.25</vt:lpstr>
      <vt:lpstr>2.2本级鸿达</vt:lpstr>
      <vt:lpstr>2.2</vt:lpstr>
      <vt:lpstr>2.7</vt:lpstr>
      <vt:lpstr>2.8（1）</vt:lpstr>
      <vt:lpstr>2.8本级鸿达</vt:lpstr>
      <vt:lpstr>2.8（2）</vt:lpstr>
      <vt:lpstr>2.18行业提升</vt:lpstr>
      <vt:lpstr>3.18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</cp:lastModifiedBy>
  <dcterms:created xsi:type="dcterms:W3CDTF">2021-01-25T06:41:00Z</dcterms:created>
  <dcterms:modified xsi:type="dcterms:W3CDTF">2021-03-25T09:10:52Z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