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<sst xmlns="http://schemas.openxmlformats.org/spreadsheetml/2006/main" count="35" uniqueCount="33">
  <si>
    <t>兴安盟职业技能培训补贴和生活费补贴汇总审批表</t>
  </si>
  <si>
    <t>填报单位：阿尔山人力资源和就业服务中心</t>
  </si>
  <si>
    <t>填报时间：  2022.9.13         单位：人/元</t>
  </si>
  <si>
    <t>序号</t>
  </si>
  <si>
    <t>培训机构名称</t>
  </si>
  <si>
    <t>培训日期</t>
  </si>
  <si>
    <t>培训班期名称</t>
  </si>
  <si>
    <t>培训职业（工种）</t>
  </si>
  <si>
    <t>职业类别</t>
  </si>
  <si>
    <t>培训补贴标准</t>
  </si>
  <si>
    <t>初次鉴定费补贴</t>
  </si>
  <si>
    <t>合计      (A+B)</t>
  </si>
  <si>
    <t>生活费补贴申请人数</t>
  </si>
  <si>
    <t>生活费补贴金额</t>
  </si>
  <si>
    <t>人均    补贴    标准</t>
  </si>
  <si>
    <t>上浮  比例</t>
  </si>
  <si>
    <t>上浮后人均补贴标准</t>
  </si>
  <si>
    <t>鉴定    合格    人数</t>
  </si>
  <si>
    <t>培训补贴金额 （A）</t>
  </si>
  <si>
    <t>初次鉴定补贴人数</t>
  </si>
  <si>
    <t>人均  补贴  标准</t>
  </si>
  <si>
    <t>上浮比例</t>
  </si>
  <si>
    <t>鉴定费补贴金额（B）</t>
  </si>
  <si>
    <t>兴安盟禾苗职业培训学校</t>
  </si>
  <si>
    <t>2022.7.13-7.19</t>
  </si>
  <si>
    <t>2022第1期母婴护理（月嫂）培训班</t>
  </si>
  <si>
    <t>母婴护理（月嫂）</t>
  </si>
  <si>
    <t>C类</t>
  </si>
  <si>
    <t>兴安盟鸿达职业培训学校</t>
  </si>
  <si>
    <t>2022.7.14-7.20</t>
  </si>
  <si>
    <t>2022第2期蒙古馅饼制作培训班</t>
  </si>
  <si>
    <t>蒙古馅饼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</si>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</sst>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4"/>
      <name val="方正小标宋简体"/>
      <charset val="134"/>
    </font>
    <font>
      <sz val="14"/>
      <name val="楷体"/>
      <charset val="134"/>
    </font>
    <font>
      <b/>
      <sz val="14"/>
      <name val="楷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9" fontId="2" fillId="0" borderId="5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abSelected="1" workbookViewId="0">
      <selection activeCell="J6" sqref="J6:J8"/>
    </sheetView>
  </sheetViews>
  <sheetFormatPr defaultColWidth="9" defaultRowHeight="13.5" outlineLevelRow="7"/>
  <cols>
    <col min="1" max="1" width="2.875" style="3" customWidth="1"/>
    <col min="2" max="2" width="19" style="3" customWidth="1"/>
    <col min="3" max="3" width="9.75" style="3" customWidth="1"/>
    <col min="4" max="4" width="15" style="3" customWidth="1"/>
    <col min="5" max="5" width="9" style="3"/>
    <col min="6" max="6" width="4.625" style="3" customWidth="1"/>
    <col min="7" max="7" width="6.625" style="3" customWidth="1"/>
    <col min="8" max="8" width="5" style="3" customWidth="1"/>
    <col min="9" max="9" width="5.375" style="3" customWidth="1"/>
    <col min="10" max="10" width="5.75" style="3" customWidth="1"/>
    <col min="11" max="11" width="6.5" style="3" customWidth="1"/>
    <col min="12" max="12" width="9" style="3"/>
    <col min="13" max="13" width="6.125" style="3" customWidth="1"/>
    <col min="14" max="14" width="5" style="3" customWidth="1"/>
    <col min="15" max="15" width="6.75" style="3" customWidth="1"/>
    <col min="16" max="16" width="7.75" style="3" customWidth="1"/>
    <col min="17" max="17" width="6.5" style="3" customWidth="1"/>
    <col min="18" max="18" width="7" style="3" customWidth="1"/>
    <col min="19" max="19" width="7.875" style="3" customWidth="1"/>
    <col min="20" max="16384" width="9" style="3"/>
  </cols>
  <sheetData>
    <row r="1" s="1" customFormat="1" ht="27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26" customHeight="1" spans="1:19">
      <c r="A2" s="5" t="s">
        <v>1</v>
      </c>
      <c r="B2" s="5"/>
      <c r="C2" s="5"/>
      <c r="D2" s="5"/>
      <c r="E2" s="5"/>
      <c r="F2" s="5"/>
      <c r="G2" s="5"/>
      <c r="H2" s="5"/>
      <c r="I2" s="14"/>
      <c r="J2" s="5" t="s">
        <v>2</v>
      </c>
      <c r="K2" s="5"/>
      <c r="L2" s="5"/>
      <c r="M2" s="5"/>
      <c r="N2" s="5"/>
      <c r="O2" s="5"/>
      <c r="P2" s="5"/>
      <c r="Q2" s="5"/>
      <c r="R2" s="5"/>
      <c r="S2" s="5"/>
    </row>
    <row r="3" s="2" customFormat="1" ht="24" customHeight="1" spans="1:19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8"/>
      <c r="I3" s="8"/>
      <c r="J3" s="8"/>
      <c r="K3" s="8"/>
      <c r="L3" s="10" t="s">
        <v>10</v>
      </c>
      <c r="M3" s="10"/>
      <c r="N3" s="10"/>
      <c r="O3" s="10"/>
      <c r="P3" s="10"/>
      <c r="Q3" s="10" t="s">
        <v>11</v>
      </c>
      <c r="R3" s="10" t="s">
        <v>12</v>
      </c>
      <c r="S3" s="10" t="s">
        <v>13</v>
      </c>
    </row>
    <row r="4" s="2" customFormat="1" ht="34" customHeight="1" spans="1:19">
      <c r="A4" s="9"/>
      <c r="B4" s="9"/>
      <c r="C4" s="9"/>
      <c r="D4" s="9"/>
      <c r="E4" s="9"/>
      <c r="F4" s="9"/>
      <c r="G4" s="10" t="s">
        <v>14</v>
      </c>
      <c r="H4" s="6" t="s">
        <v>15</v>
      </c>
      <c r="I4" s="15" t="s">
        <v>16</v>
      </c>
      <c r="J4" s="10" t="s">
        <v>17</v>
      </c>
      <c r="K4" s="10" t="s">
        <v>18</v>
      </c>
      <c r="L4" s="10" t="s">
        <v>19</v>
      </c>
      <c r="M4" s="10" t="s">
        <v>20</v>
      </c>
      <c r="N4" s="6" t="s">
        <v>21</v>
      </c>
      <c r="O4" s="15" t="s">
        <v>16</v>
      </c>
      <c r="P4" s="10" t="s">
        <v>22</v>
      </c>
      <c r="Q4" s="10"/>
      <c r="R4" s="10"/>
      <c r="S4" s="10"/>
    </row>
    <row r="5" s="2" customFormat="1" ht="16" customHeight="1" spans="1:19">
      <c r="A5" s="11"/>
      <c r="B5" s="11"/>
      <c r="C5" s="11"/>
      <c r="D5" s="11"/>
      <c r="E5" s="11"/>
      <c r="F5" s="11"/>
      <c r="G5" s="10"/>
      <c r="H5" s="11"/>
      <c r="I5" s="16"/>
      <c r="J5" s="10"/>
      <c r="K5" s="10"/>
      <c r="L5" s="10"/>
      <c r="M5" s="10"/>
      <c r="N5" s="11"/>
      <c r="O5" s="16"/>
      <c r="P5" s="10"/>
      <c r="Q5" s="10"/>
      <c r="R5" s="10"/>
      <c r="S5" s="10"/>
    </row>
    <row r="6" s="2" customFormat="1" ht="39" customHeight="1" spans="1:19">
      <c r="A6" s="10">
        <v>1</v>
      </c>
      <c r="B6" s="10" t="s">
        <v>23</v>
      </c>
      <c r="C6" s="10" t="s">
        <v>24</v>
      </c>
      <c r="D6" s="10" t="s">
        <v>25</v>
      </c>
      <c r="E6" s="10" t="s">
        <v>26</v>
      </c>
      <c r="F6" s="10" t="s">
        <v>27</v>
      </c>
      <c r="G6" s="10">
        <v>600</v>
      </c>
      <c r="H6" s="12">
        <v>0.2</v>
      </c>
      <c r="I6" s="10">
        <v>720</v>
      </c>
      <c r="J6" s="10">
        <v>26</v>
      </c>
      <c r="K6" s="10">
        <v>18720</v>
      </c>
      <c r="L6" s="10">
        <v>23</v>
      </c>
      <c r="M6" s="10">
        <v>150</v>
      </c>
      <c r="N6" s="12">
        <v>0.1</v>
      </c>
      <c r="O6" s="10">
        <v>165</v>
      </c>
      <c r="P6" s="10">
        <v>3795</v>
      </c>
      <c r="Q6" s="10">
        <f>P6+K6</f>
        <v>22515</v>
      </c>
      <c r="R6" s="10">
        <v>26</v>
      </c>
      <c r="S6" s="17">
        <v>18200</v>
      </c>
    </row>
    <row r="7" s="2" customFormat="1" ht="39" customHeight="1" spans="1:19">
      <c r="A7" s="10">
        <v>2</v>
      </c>
      <c r="B7" s="10" t="s">
        <v>28</v>
      </c>
      <c r="C7" s="10" t="s">
        <v>29</v>
      </c>
      <c r="D7" s="10" t="s">
        <v>30</v>
      </c>
      <c r="E7" s="10" t="s">
        <v>31</v>
      </c>
      <c r="F7" s="10" t="s">
        <v>27</v>
      </c>
      <c r="G7" s="10">
        <v>600</v>
      </c>
      <c r="H7" s="12">
        <v>0.2</v>
      </c>
      <c r="I7" s="10">
        <v>720</v>
      </c>
      <c r="J7" s="10">
        <v>41</v>
      </c>
      <c r="K7" s="10">
        <v>29520</v>
      </c>
      <c r="L7" s="10">
        <v>23</v>
      </c>
      <c r="M7" s="10">
        <v>150</v>
      </c>
      <c r="N7" s="12">
        <v>0.1</v>
      </c>
      <c r="O7" s="10">
        <v>165</v>
      </c>
      <c r="P7" s="10">
        <v>3795</v>
      </c>
      <c r="Q7" s="10">
        <f>P7+K7</f>
        <v>33315</v>
      </c>
      <c r="R7" s="10">
        <v>41</v>
      </c>
      <c r="S7" s="17">
        <v>28700</v>
      </c>
    </row>
    <row r="8" s="2" customFormat="1" ht="30" customHeight="1" spans="1:19">
      <c r="A8" s="7" t="s">
        <v>32</v>
      </c>
      <c r="B8" s="8"/>
      <c r="C8" s="8"/>
      <c r="D8" s="8"/>
      <c r="E8" s="8"/>
      <c r="F8" s="13"/>
      <c r="G8" s="10"/>
      <c r="H8" s="10"/>
      <c r="I8" s="10"/>
      <c r="J8" s="10">
        <f>SUM(J6:J7)</f>
        <v>67</v>
      </c>
      <c r="K8" s="10">
        <f>SUM(K6:K7)</f>
        <v>48240</v>
      </c>
      <c r="L8" s="10"/>
      <c r="M8" s="10"/>
      <c r="N8" s="10"/>
      <c r="O8" s="10"/>
      <c r="P8" s="10">
        <f t="shared" ref="P8:S8" si="0">SUM(P6:P7)</f>
        <v>7590</v>
      </c>
      <c r="Q8" s="10">
        <f t="shared" si="0"/>
        <v>55830</v>
      </c>
      <c r="R8" s="10">
        <f t="shared" si="0"/>
        <v>67</v>
      </c>
      <c r="S8" s="10">
        <f t="shared" si="0"/>
        <v>46900</v>
      </c>
    </row>
  </sheetData>
  <mergeCells count="25">
    <mergeCell ref="A1:S1"/>
    <mergeCell ref="A2:H2"/>
    <mergeCell ref="J2:S2"/>
    <mergeCell ref="G3:K3"/>
    <mergeCell ref="L3:P3"/>
    <mergeCell ref="A8:F8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3:Q5"/>
    <mergeCell ref="R3:R5"/>
    <mergeCell ref="S3:S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</cp:lastModifiedBy>
  <dcterms:created xsi:type="dcterms:W3CDTF">2022-09-22T03:06:00Z</dcterms:created>
  <dcterms:modified xsi:type="dcterms:W3CDTF">2022-09-22T08:31:14Z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F553895789874A6E934B628626E2F2F0</vt:lpwstr>
  </property>
  <property fmtid="{D5CDD505-2E9C-101B-9397-08002B2CF9AE}" pid="3" name="KSOProductBuildVer">
    <vt:lpwstr>2052-11.1.0.12358</vt:lpwstr>
  </property>
</Properties>
</file>